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<sst xmlns="http://schemas.openxmlformats.org/spreadsheetml/2006/main" count="47" uniqueCount="47">
  <si>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</si>
  <si>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0CB010</t>
  </si>
  <si>
    <t xml:space="preserve">U</t>
  </si>
  <si>
    <t xml:space="preserve">Protecció d'arbre.</t>
  </si>
  <si>
    <r>
      <rPr>
        <sz val="8.25"/>
        <color rgb="FF000000"/>
        <rFont val="Arial"/>
        <family val="2"/>
      </rPr>
      <t xml:space="preserve">Protecció d'arbre existent mitjançant tanques traslladables de 3,50x2,00 m, formades per panell de malla electrosoldada de 200x100 mm de pas de malla i pals verticals de 40 mm de diàmetre, acabat galvanitzat, col·locats sobre bases prefabricades de formigó fixades al paviment amb platines de 20x4 mm i tacs d'expansió d'acer. Amortitzables les tanques en 5 usos i les bases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</si>
  <si>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</si>
  <si>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</si>
  <si>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</si>
  <si>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</si>
  <si>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</si>
  <si>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</si>
  <si>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</si>
  <si>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mt50spv020</t>
  </si>
  <si>
    <t xml:space="preserve">U</t>
  </si>
  <si>
    <t xml:space="preserve">Tanca traslladable de 3,50x2,00 m, formada per panell de malla electrosoldada amb plecs de reforç, de 200x100 mm de pas de malla, amb filferros horitzontals de 5 mm de diàmetre i verticals de 4 mm de diàmetre, soldats en els extrems a pals verticals de 40 mm de diàmetre, acabat galvanitzat, per a delimitació provisional de zona d'obres, inclús argolles per a unió de pals.</t>
  </si>
  <si>
    <t xml:space="preserve">mt50spv025</t>
  </si>
  <si>
    <t xml:space="preserve">U</t>
  </si>
  <si>
    <t xml:space="preserve">Base prefabricada de formigó, de 65x24x12 cm, amb 8 orificis, reforçada amb varetes d'acer, per a suport de tanca traslladable.</t>
  </si>
  <si>
    <t xml:space="preserve">mt07ala111ba</t>
  </si>
  <si>
    <t xml:space="preserve">m</t>
  </si>
  <si>
    <t xml:space="preserve">Platina d'acer laminat UNE-EN 10025 S275JR, en perfil pla laminat en calent, de 20x4 mm, per aplicacions estructurals.</t>
  </si>
  <si>
    <t xml:space="preserve">mt26aaa023a</t>
  </si>
  <si>
    <t xml:space="preserve">U</t>
  </si>
  <si>
    <t xml:space="preserve">Ancoratge mecànic amb tac d'expansió d'acer galvanitzat, femella i volandera.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</si>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</sst>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4.80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0.6</v>
      </c>
      <c r="G10" s="11"/>
      <c r="H10" s="12">
        <v>45.24</v>
      </c>
      <c r="I10" s="12">
        <f ca="1">ROUND(INDIRECT(ADDRESS(ROW()+(0), COLUMN()+(-3), 1))*INDIRECT(ADDRESS(ROW()+(0), COLUMN()+(-1), 1)), 2)</f>
        <v>27.14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0.6</v>
      </c>
      <c r="G11" s="11"/>
      <c r="H11" s="12">
        <v>7.06</v>
      </c>
      <c r="I11" s="12">
        <f ca="1">ROUND(INDIRECT(ADDRESS(ROW()+(0), COLUMN()+(-3), 1))*INDIRECT(ADDRESS(ROW()+(0), COLUMN()+(-1), 1)), 2)</f>
        <v>4.24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0.72</v>
      </c>
      <c r="G12" s="11"/>
      <c r="H12" s="12">
        <v>1.61</v>
      </c>
      <c r="I12" s="12">
        <f ca="1">ROUND(INDIRECT(ADDRESS(ROW()+(0), COLUMN()+(-3), 1))*INDIRECT(ADDRESS(ROW()+(0), COLUMN()+(-1), 1)), 2)</f>
        <v>1.16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1.44</v>
      </c>
      <c r="G13" s="13"/>
      <c r="H13" s="14">
        <v>1.5</v>
      </c>
      <c r="I13" s="14">
        <f ca="1">ROUND(INDIRECT(ADDRESS(ROW()+(0), COLUMN()+(-3), 1))*INDIRECT(ADDRESS(ROW()+(0), COLUMN()+(-1), 1)), 2)</f>
        <v>2.16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34.7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0.132</v>
      </c>
      <c r="G16" s="11"/>
      <c r="H16" s="12">
        <v>29.67</v>
      </c>
      <c r="I16" s="12">
        <f ca="1">ROUND(INDIRECT(ADDRESS(ROW()+(0), COLUMN()+(-3), 1))*INDIRECT(ADDRESS(ROW()+(0), COLUMN()+(-1), 1)), 2)</f>
        <v>3.92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0.264</v>
      </c>
      <c r="G17" s="13"/>
      <c r="H17" s="14">
        <v>24.86</v>
      </c>
      <c r="I17" s="14">
        <f ca="1">ROUND(INDIRECT(ADDRESS(ROW()+(0), COLUMN()+(-3), 1))*INDIRECT(ADDRESS(ROW()+(0), COLUMN()+(-1), 1)), 2)</f>
        <v>6.56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10.48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45.18</v>
      </c>
      <c r="I20" s="14">
        <f ca="1">ROUND(INDIRECT(ADDRESS(ROW()+(0), COLUMN()+(-3), 1))*INDIRECT(ADDRESS(ROW()+(0), COLUMN()+(-1), 1))/100, 2)</f>
        <v>0.9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46.08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192005</v>
      </c>
      <c r="F25" s="25"/>
      <c r="G25" s="25">
        <v>192006</v>
      </c>
      <c r="H25" s="25"/>
      <c r="I25" s="25" t="s">
        <v>42</v>
      </c>
    </row>
    <row r="26" spans="1:9" ht="24.0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