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<sst xmlns="http://schemas.openxmlformats.org/spreadsheetml/2006/main" count="52" uniqueCount="52">
  <si>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</si>
  <si>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</si>
  <si>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</si>
  <si>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 de gabions.</t>
  </si>
  <si>
    <r>
      <rPr>
        <sz val="8.25"/>
        <color rgb="FF000000"/>
        <rFont val="Arial"/>
        <family val="2"/>
      </rPr>
      <t xml:space="preserve">Mur de gabions compost per caixa de 3x1x1 m de malla de triple torsió, hexagonal, de 50x70 mm, de filferro d'acer galvanitzat de 2,00 mm de diàmetre, reomplerta de pedra calcària d'aportació de granulometria compresa entre 100 i 200 mm, col·locada amb retroexcavadora sobre pneumàtics. Inclús elements d'apuntalament necessaris per a la seva alineació i aplomat, cable d'acer per a subjecció de la caixa i tubs de PVC per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</si>
  <si>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</si>
  <si>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</si>
  <si>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</si>
  <si>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</si>
  <si>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</si>
  <si>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</si>
  <si>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</si>
  <si>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mt07ame520e</t>
  </si>
  <si>
    <t xml:space="preserve">U</t>
  </si>
  <si>
    <t xml:space="preserve">Caixa de 3x1x1 m de malla de triple torsió, hexagonal, de 50x70 mm, de filferro d'acer galvanitzat de 2 mm de diàmetre, per a gabió, segons UNE 36730.</t>
  </si>
  <si>
    <t xml:space="preserve">mt50spr100a</t>
  </si>
  <si>
    <t xml:space="preserve">m</t>
  </si>
  <si>
    <t xml:space="preserve">Cable d'acer de 2 mm de diàmetre, per a subjecció de malla de triple torsió.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</si>
  <si>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</si>
  <si>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</si>
  <si>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</si>
  <si>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</si>
  <si>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</si>
  <si>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</si>
  <si>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</si>
  <si>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</si>
  <si>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</si>
  <si>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mt06psm010a</t>
  </si>
  <si>
    <t xml:space="preserve">m³</t>
  </si>
  <si>
    <t xml:space="preserve">Pedra calcària de granulometria compresa entre 100 i 200 mm.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</si>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</sst>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40.66</v>
      </c>
      <c r="H10" s="12">
        <f ca="1">ROUND(INDIRECT(ADDRESS(ROW()+(0), COLUMN()+(-2), 1))*INDIRECT(ADDRESS(ROW()+(0), COLUMN()+(-1), 1)), 2)</f>
        <v>14.23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1.13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4.49</v>
      </c>
      <c r="H12" s="12">
        <f ca="1">ROUND(INDIRECT(ADDRESS(ROW()+(0), COLUMN()+(-2), 1))*INDIRECT(ADDRESS(ROW()+(0), COLUMN()+(-1), 1)), 2)</f>
        <v>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1.33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3.41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18.8</v>
      </c>
      <c r="H15" s="14">
        <f ca="1">ROUND(INDIRECT(ADDRESS(ROW()+(0), COLUMN()+(-2), 1))*INDIRECT(ADDRESS(ROW()+(0), COLUMN()+(-1), 1)), 2)</f>
        <v>20.68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47.26</v>
      </c>
      <c r="H18" s="12">
        <f ca="1">ROUND(INDIRECT(ADDRESS(ROW()+(0), COLUMN()+(-2), 1))*INDIRECT(ADDRESS(ROW()+(0), COLUMN()+(-1), 1)), 2)</f>
        <v>15.6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40.96</v>
      </c>
      <c r="H19" s="14">
        <f ca="1">ROUND(INDIRECT(ADDRESS(ROW()+(0), COLUMN()+(-2), 1))*INDIRECT(ADDRESS(ROW()+(0), COLUMN()+(-1), 1)), 2)</f>
        <v>11.26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0.383</v>
      </c>
      <c r="G22" s="12">
        <v>24.5</v>
      </c>
      <c r="H22" s="12">
        <f ca="1">ROUND(INDIRECT(ADDRESS(ROW()+(0), COLUMN()+(-2), 1))*INDIRECT(ADDRESS(ROW()+(0), COLUMN()+(-1), 1)), 2)</f>
        <v>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1.913</v>
      </c>
      <c r="G23" s="14">
        <v>21.75</v>
      </c>
      <c r="H23" s="14">
        <f ca="1">ROUND(INDIRECT(ADDRESS(ROW()+(0), COLUMN()+(-2), 1))*INDIRECT(ADDRESS(ROW()+(0), COLUMN()+(-1), 1)), 2)</f>
        <v>41.61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116.36</v>
      </c>
      <c r="H26" s="14">
        <f ca="1">ROUND(INDIRECT(ADDRESS(ROW()+(0), COLUMN()+(-2), 1))*INDIRECT(ADDRESS(ROW()+(0), COLUMN()+(-1), 1))/100, 2)</f>
        <v>2.33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118.69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