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<sst xmlns="http://schemas.openxmlformats.org/spreadsheetml/2006/main" count="32" uniqueCount="32">
  <si>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</si>
  <si>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IUP050</t>
  </si>
  <si>
    <t xml:space="preserve">m</t>
  </si>
  <si>
    <t xml:space="preserve">Canalització subterrània de protecció del cablejat d'enllumenat públic.</t>
  </si>
  <si>
    <r>
      <rPr>
        <sz val="8.25"/>
        <color rgb="FF000000"/>
        <rFont val="Arial"/>
        <family val="2"/>
      </rPr>
      <t xml:space="preserve">Canalització subterrània de protecció del cablejat d'enllumenat públic formada per tub protector de polietilè de doble paret, de 63 mm de diàmetre.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</si>
  <si>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</si>
  <si>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</si>
  <si>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</si>
  <si>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</si>
  <si>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</si>
  <si>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</si>
  <si>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</si>
  <si>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mt35aia080ac</t>
  </si>
  <si>
    <t xml:space="preserve">m</t>
  </si>
  <si>
    <t xml:space="preserve">Tub corbable, subministrat en rotllo, de polietilè de doble paret (interior llisa i exterior corrugada), de color taronja, de 63 mm de diàmetre nominal, per a canalització soterrada, resistència a la compressió 250 N, amb grau de protecció IP549 segons UNE 20324, amb fil guia incorporat. Segons UNE-EN 61386-1, UNE-EN 61386-22 i UNE-EN 50086-2-4.</t>
  </si>
  <si>
    <t xml:space="preserve">mt35www010</t>
  </si>
  <si>
    <t xml:space="preserve">U</t>
  </si>
  <si>
    <t xml:space="preserve">Material auxiliar per a instal·lacions elèctriques.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</si>
  <si>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</si>
  <si>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</si>
  <si>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</si>
  <si>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</si>
  <si>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</si>
  <si>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</si>
  <si>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</si>
  <si>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</si>
  <si>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</si>
  <si>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</si>
  <si>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</si>
  <si>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</si>
  <si>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0,24€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</si>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</sst>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7.14" customWidth="1"/>
    <col min="4" max="4" width="76.50" customWidth="1"/>
    <col min="5" max="5" width="13.26" customWidth="1"/>
    <col min="6" max="6" width="10.71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2.83</v>
      </c>
      <c r="G10" s="12">
        <f ca="1">ROUND(INDIRECT(ADDRESS(ROW()+(0), COLUMN()+(-2), 1))*INDIRECT(ADDRESS(ROW()+(0), COLUMN()+(-1), 1)), 2)</f>
        <v>2.83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0.1</v>
      </c>
      <c r="F11" s="14">
        <v>1.51</v>
      </c>
      <c r="G11" s="14">
        <f ca="1">ROUND(INDIRECT(ADDRESS(ROW()+(0), COLUMN()+(-2), 1))*INDIRECT(ADDRESS(ROW()+(0), COLUMN()+(-1), 1)), 2)</f>
        <v>0.15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2.98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0.033</v>
      </c>
      <c r="F14" s="12">
        <v>30.63</v>
      </c>
      <c r="G14" s="12">
        <f ca="1">ROUND(INDIRECT(ADDRESS(ROW()+(0), COLUMN()+(-2), 1))*INDIRECT(ADDRESS(ROW()+(0), COLUMN()+(-1), 1)), 2)</f>
        <v>1.01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0.026</v>
      </c>
      <c r="F15" s="14">
        <v>26.36</v>
      </c>
      <c r="G15" s="14">
        <f ca="1">ROUND(INDIRECT(ADDRESS(ROW()+(0), COLUMN()+(-2), 1))*INDIRECT(ADDRESS(ROW()+(0), COLUMN()+(-1), 1)), 2)</f>
        <v>0.69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1.7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4.68</v>
      </c>
      <c r="G18" s="14">
        <f ca="1">ROUND(INDIRECT(ADDRESS(ROW()+(0), COLUMN()+(-2), 1))*INDIRECT(ADDRESS(ROW()+(0), COLUMN()+(-1), 1))/100, 2)</f>
        <v>0.09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4.77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