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<sst xmlns="http://schemas.openxmlformats.org/spreadsheetml/2006/main" count="29" uniqueCount="29">
  <si>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</si>
  <si>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</si>
  <si>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Ut</t>
  </si>
  <si>
    <t xml:space="preserve">Pericó de PVC.</t>
  </si>
  <si>
    <r>
      <rPr>
        <b/>
        <sz val="7.80"/>
        <color rgb="FF000000"/>
        <rFont val="Arial"/>
        <family val="2"/>
      </rPr>
      <t xml:space="preserve">Pericó de pas, prefabricada de PVC, registrable, amb un cos de Ø 250 mm, tres entrades (dues de Ø 110 mm i una de Ø 160 mm) i una sortida de Ø 160 mm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</si>
  <si>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</si>
  <si>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</si>
  <si>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</si>
  <si>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</si>
  <si>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</si>
  <si>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</si>
  <si>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mt10hmf010Mm</t>
  </si>
  <si>
    <t xml:space="preserve">m³</t>
  </si>
  <si>
    <t xml:space="preserve">Formigó HM-20/B/20/I, fabricat en central.</t>
  </si>
  <si>
    <t xml:space="preserve">mt11avg010a</t>
  </si>
  <si>
    <t xml:space="preserve">Ut</t>
  </si>
  <si>
    <t xml:space="preserve">Sistema modular d'elements de PVC, per a realització de pericó de pas, amb un cos de Ø 250 mm, tres entrades (dues de Ø 110 mm i una de Ø 160 mm) i una sortida de Ø 160 mm.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</si>
  <si>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</si>
  <si>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</si>
  <si>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</si>
  <si>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</si>
  <si>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</si>
  <si>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</si>
  <si>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</si>
  <si>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</si>
  <si>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</si>
  <si>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</si>
  <si>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6,57€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</si>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</sst>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10" customWidth="1"/>
    <col min="3" max="3" width="3.06" customWidth="1"/>
    <col min="4" max="4" width="0.73" customWidth="1"/>
    <col min="5" max="5" width="71.11" customWidth="1"/>
    <col min="6" max="6" width="6.41" customWidth="1"/>
    <col min="7" max="7" width="11.07" customWidth="1"/>
    <col min="8" max="8" width="5.54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0.045000</v>
      </c>
      <c r="G8" s="16">
        <v>64.860000</v>
      </c>
      <c r="H8" s="16">
        <f ca="1">ROUND(INDIRECT(ADDRESS(ROW()+(0), COLUMN()+(-2), 1))*INDIRECT(ADDRESS(ROW()+(0), COLUMN()+(-1), 1)), 2)</f>
        <v>2.920000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97.550000</v>
      </c>
      <c r="H9" s="20">
        <f ca="1">ROUND(INDIRECT(ADDRESS(ROW()+(0), COLUMN()+(-2), 1))*INDIRECT(ADDRESS(ROW()+(0), COLUMN()+(-1), 1)), 2)</f>
        <v>97.550000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0.636000</v>
      </c>
      <c r="G10" s="20">
        <v>23.300000</v>
      </c>
      <c r="H10" s="20">
        <f ca="1">ROUND(INDIRECT(ADDRESS(ROW()+(0), COLUMN()+(-2), 1))*INDIRECT(ADDRESS(ROW()+(0), COLUMN()+(-1), 1)), 2)</f>
        <v>14.820000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0.471000</v>
      </c>
      <c r="G11" s="24">
        <v>20.680000</v>
      </c>
      <c r="H11" s="24">
        <f ca="1">ROUND(INDIRECT(ADDRESS(ROW()+(0), COLUMN()+(-2), 1))*INDIRECT(ADDRESS(ROW()+(0), COLUMN()+(-1), 1)), 2)</f>
        <v>9.740000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125.030000</v>
      </c>
      <c r="H12" s="16">
        <f ca="1">ROUND(INDIRECT(ADDRESS(ROW()+(0), COLUMN()+(-2), 1))*INDIRECT(ADDRESS(ROW()+(0), COLUMN()+(-1), 1))/100, 2)</f>
        <v>2.500000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127.530000</v>
      </c>
      <c r="H13" s="24">
        <f ca="1">ROUND(INDIRECT(ADDRESS(ROW()+(0), COLUMN()+(-2), 1))*INDIRECT(ADDRESS(ROW()+(0), COLUMN()+(-1), 1))/100, 2)</f>
        <v>3.830000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131.360000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