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<sst xmlns="http://schemas.openxmlformats.org/spreadsheetml/2006/main" count="36" uniqueCount="36">
  <si>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</si>
  <si>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</si>
  <si>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</si>
  <si>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</si>
  <si>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amb tot-u artificial granític, i compactació al 98% del Proctor Modificat amb mitjans mecànics, en tongades de 30 cm de gruix, fins a aconseguir una densitat seca no inferior al al 98% del Proctor Modificat de la màxima obtinguda a l'assaig Proctor Modificat, per a millora de les propietats resistents del terreny.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</si>
  <si>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</si>
  <si>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</si>
  <si>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</si>
  <si>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</si>
  <si>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</si>
  <si>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</si>
  <si>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</si>
  <si>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mt01zah010d</t>
  </si>
  <si>
    <t xml:space="preserve">t</t>
  </si>
  <si>
    <t xml:space="preserve">Tot-u artificial granític.</t>
  </si>
  <si>
    <t xml:space="preserve">Subtotal materials:</t>
  </si>
  <si>
    <t xml:space="preserve">Equip i maquinària</t>
  </si>
  <si>
    <t xml:space="preserve">mq02rot030b</t>
  </si>
  <si>
    <t xml:space="preserve">h</t>
  </si>
  <si>
    <t xml:space="preserve">Compactadora tàndem autopropulsat, de 63 kW, de 9,65 t, amplada de treball 168 cm.</t>
  </si>
  <si>
    <t xml:space="preserve">mq04dua020b</t>
  </si>
  <si>
    <t xml:space="preserve">h</t>
  </si>
  <si>
    <t xml:space="preserve">Dúmper de descàrrega frontal de 2 t de càrrega útil.</t>
  </si>
  <si>
    <t xml:space="preserve">mq02cia020j</t>
  </si>
  <si>
    <t xml:space="preserve">h</t>
  </si>
  <si>
    <t xml:space="preserve">Camió cisterna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</si>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</sst>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5.27" customWidth="1"/>
    <col min="5" max="5" width="71.40" customWidth="1"/>
    <col min="6" max="6" width="15.30" customWidth="1"/>
    <col min="7" max="7" width="12.4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10.78</v>
      </c>
      <c r="H10" s="14">
        <f ca="1">ROUND(INDIRECT(ADDRESS(ROW()+(0), COLUMN()+(-2), 1))*INDIRECT(ADDRESS(ROW()+(0), COLUMN()+(-1), 1)), 2)</f>
        <v>23.72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41.81</v>
      </c>
      <c r="H13" s="13">
        <f ca="1">ROUND(INDIRECT(ADDRESS(ROW()+(0), COLUMN()+(-2), 1))*INDIRECT(ADDRESS(ROW()+(0), COLUMN()+(-1), 1)), 2)</f>
        <v>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9.45</v>
      </c>
      <c r="H14" s="13">
        <f ca="1">ROUND(INDIRECT(ADDRESS(ROW()+(0), COLUMN()+(-2), 1))*INDIRECT(ADDRESS(ROW()+(0), COLUMN()+(-1), 1)), 2)</f>
        <v>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40.87</v>
      </c>
      <c r="H15" s="14">
        <f ca="1">ROUND(INDIRECT(ADDRESS(ROW()+(0), COLUMN()+(-2), 1))*INDIRECT(ADDRESS(ROW()+(0), COLUMN()+(-1), 1)), 2)</f>
        <v>0.45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0.258</v>
      </c>
      <c r="G18" s="14">
        <v>20.46</v>
      </c>
      <c r="H18" s="14">
        <f ca="1">ROUND(INDIRECT(ADDRESS(ROW()+(0), COLUMN()+(-2), 1))*INDIRECT(ADDRESS(ROW()+(0), COLUMN()+(-1), 1)), 2)</f>
        <v>5.28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5.28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35.09</v>
      </c>
      <c r="H21" s="14">
        <f ca="1">ROUND(INDIRECT(ADDRESS(ROW()+(0), COLUMN()+(-2), 1))*INDIRECT(ADDRESS(ROW()+(0), COLUMN()+(-1), 1))/100, 2)</f>
        <v>0.7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35.79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