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<sst xmlns="http://schemas.openxmlformats.org/spreadsheetml/2006/main" count="40" uniqueCount="40">
  <si>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</si>
  <si>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MPB020</t>
  </si>
  <si>
    <t xml:space="preserve">m²</t>
  </si>
  <si>
    <t xml:space="preserve">Capa de mescla bituminosa en fred.</t>
  </si>
  <si>
    <r>
      <rPr>
        <sz val="8.25"/>
        <color rgb="FF000000"/>
        <rFont val="Arial"/>
        <family val="2"/>
      </rPr>
      <t xml:space="preserve">Capa de 8 cm d'espessor de mescla bituminosa en fred de composició densa, tipus DF12, amb àrid granític i emulsió bituminosa. El preu no inclou la capa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</si>
  <si>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</si>
  <si>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</si>
  <si>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</si>
  <si>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</si>
  <si>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</si>
  <si>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</si>
  <si>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</si>
  <si>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mt47aag030aa</t>
  </si>
  <si>
    <t xml:space="preserve">t</t>
  </si>
  <si>
    <t xml:space="preserve">Mescla bituminosa en fred de composició densa, tipus DF12, amb àrid granític i emulsió bituminosa.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</si>
  <si>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</si>
  <si>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</si>
  <si>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</si>
  <si>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</si>
  <si>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</si>
  <si>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</si>
  <si>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</si>
  <si>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</si>
  <si>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mq11com010</t>
  </si>
  <si>
    <t xml:space="preserve">h</t>
  </si>
  <si>
    <t xml:space="preserve">Compactador de pneumàtics autopropulsat, de 12/22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</si>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</sst>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0.184</v>
      </c>
      <c r="G10" s="14">
        <v>87.28</v>
      </c>
      <c r="H10" s="14">
        <f ca="1">ROUND(INDIRECT(ADDRESS(ROW()+(0), COLUMN()+(-2), 1))*INDIRECT(ADDRESS(ROW()+(0), COLUMN()+(-1), 1)), 2)</f>
        <v>16.06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231.73</v>
      </c>
      <c r="H13" s="13">
        <f ca="1">ROUND(INDIRECT(ADDRESS(ROW()+(0), COLUMN()+(-2), 1))*INDIRECT(ADDRESS(ROW()+(0), COLUMN()+(-1), 1)), 2)</f>
        <v>0.46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56.81</v>
      </c>
      <c r="H14" s="13">
        <f ca="1">ROUND(INDIRECT(ADDRESS(ROW()+(0), COLUMN()+(-2), 1))*INDIRECT(ADDRESS(ROW()+(0), COLUMN()+(-1), 1)), 2)</f>
        <v>0.11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0.002</v>
      </c>
      <c r="G15" s="14">
        <v>66.47</v>
      </c>
      <c r="H15" s="14">
        <f ca="1">ROUND(INDIRECT(ADDRESS(ROW()+(0), COLUMN()+(-2), 1))*INDIRECT(ADDRESS(ROW()+(0), COLUMN()+(-1), 1)), 2)</f>
        <v>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0.7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0.005</v>
      </c>
      <c r="G18" s="13">
        <v>29.67</v>
      </c>
      <c r="H18" s="13">
        <f ca="1">ROUND(INDIRECT(ADDRESS(ROW()+(0), COLUMN()+(-2), 1))*INDIRECT(ADDRESS(ROW()+(0), COLUMN()+(-1), 1)), 2)</f>
        <v>0.15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0.022</v>
      </c>
      <c r="G19" s="14">
        <v>26.39</v>
      </c>
      <c r="H19" s="14">
        <f ca="1">ROUND(INDIRECT(ADDRESS(ROW()+(0), COLUMN()+(-2), 1))*INDIRECT(ADDRESS(ROW()+(0), COLUMN()+(-1), 1)), 2)</f>
        <v>0.58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0.73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17.49</v>
      </c>
      <c r="H22" s="14">
        <f ca="1">ROUND(INDIRECT(ADDRESS(ROW()+(0), COLUMN()+(-2), 1))*INDIRECT(ADDRESS(ROW()+(0), COLUMN()+(-1), 1))/100, 2)</f>
        <v>0.35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17.84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