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<sst xmlns="http://schemas.openxmlformats.org/spreadsheetml/2006/main" count="51" uniqueCount="51">
  <si>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</si>
  <si>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MPB030</t>
  </si>
  <si>
    <t xml:space="preserve">m²</t>
  </si>
  <si>
    <t xml:space="preserve">Capa de mescla bituminosa discontínua en calent.</t>
  </si>
  <si>
    <r>
      <rPr>
        <sz val="8.25"/>
        <color rgb="FF000000"/>
        <rFont val="Arial"/>
        <family val="2"/>
      </rPr>
      <t xml:space="preserve">Capa de 8 cm d'espessor de mescla bituminosa discontínua en calent, tipus BBTM 8B, amb àrid granític i betum asfàltic de penetració. El preu no inclou la capa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</si>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</sst>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2"/>
      <c r="H10" s="14">
        <v>90.99</v>
      </c>
      <c r="I10" s="14">
        <f ca="1">ROUND(INDIRECT(ADDRESS(ROW()+(0), COLUMN()+(-3), 1))*INDIRECT(ADDRESS(ROW()+(0), COLUMN()+(-1), 1)), 2)</f>
        <v>16.74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16.74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1"/>
      <c r="H13" s="13">
        <v>231.73</v>
      </c>
      <c r="I13" s="13">
        <f ca="1">ROUND(INDIRECT(ADDRESS(ROW()+(0), COLUMN()+(-3), 1))*INDIRECT(ADDRESS(ROW()+(0), COLUMN()+(-1), 1)), 2)</f>
        <v>0.46</v>
      </c>
    </row>
    <row r="14" spans="1:9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3">
        <v>56.81</v>
      </c>
      <c r="I14" s="13">
        <f ca="1">ROUND(INDIRECT(ADDRESS(ROW()+(0), COLUMN()+(-3), 1))*INDIRECT(ADDRESS(ROW()+(0), COLUMN()+(-1), 1)), 2)</f>
        <v>0.11</v>
      </c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2"/>
      <c r="H15" s="14">
        <v>66.47</v>
      </c>
      <c r="I15" s="14">
        <f ca="1">ROUND(INDIRECT(ADDRESS(ROW()+(0), COLUMN()+(-3), 1))*INDIRECT(ADDRESS(ROW()+(0), COLUMN()+(-1), 1)), 2)</f>
        <v>0.13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1)),INDIRECT(ADDRESS(ROW()+(-3), COLUMN()+(0), 1))), 2)</f>
        <v>0.7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0.005</v>
      </c>
      <c r="G18" s="11"/>
      <c r="H18" s="13">
        <v>29.67</v>
      </c>
      <c r="I18" s="13">
        <f ca="1">ROUND(INDIRECT(ADDRESS(ROW()+(0), COLUMN()+(-3), 1))*INDIRECT(ADDRESS(ROW()+(0), COLUMN()+(-1), 1)), 2)</f>
        <v>0.15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0.022</v>
      </c>
      <c r="G19" s="12"/>
      <c r="H19" s="14">
        <v>26.39</v>
      </c>
      <c r="I19" s="14">
        <f ca="1">ROUND(INDIRECT(ADDRESS(ROW()+(0), COLUMN()+(-3), 1))*INDIRECT(ADDRESS(ROW()+(0), COLUMN()+(-1), 1)), 2)</f>
        <v>0.58</v>
      </c>
    </row>
    <row r="20" spans="1:9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0.73</v>
      </c>
    </row>
    <row r="21" spans="1:9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4">
        <f ca="1">ROUND(SUM(INDIRECT(ADDRESS(ROW()+(-2), COLUMN()+(1), 1)),INDIRECT(ADDRESS(ROW()+(-6), COLUMN()+(1), 1)),INDIRECT(ADDRESS(ROW()+(-11), COLUMN()+(1), 1))), 2)</f>
        <v>18.17</v>
      </c>
      <c r="I22" s="14">
        <f ca="1">ROUND(INDIRECT(ADDRESS(ROW()+(0), COLUMN()+(-3), 1))*INDIRECT(ADDRESS(ROW()+(0), COLUMN()+(-1), 1))/100, 2)</f>
        <v>0.36</v>
      </c>
    </row>
    <row r="23" spans="1:9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1)),INDIRECT(ADDRESS(ROW()+(-12), COLUMN()+(0), 1))), 2)</f>
        <v>18.53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59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E23"/>
    <mergeCell ref="F23:H23"/>
    <mergeCell ref="A26:F26"/>
    <mergeCell ref="A27:F27"/>
    <mergeCell ref="I27:I29"/>
    <mergeCell ref="A28:F28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