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<sst xmlns="http://schemas.openxmlformats.org/spreadsheetml/2006/main" count="46" uniqueCount="46">
  <si>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</si>
  <si>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MPC010</t>
  </si>
  <si>
    <t xml:space="preserve">m²</t>
  </si>
  <si>
    <t xml:space="preserve">Paviment continu de formigó imprès.</t>
  </si>
  <si>
    <r>
      <rPr>
        <sz val="8.25"/>
        <color rgb="FF000000"/>
        <rFont val="Arial"/>
        <family val="2"/>
      </rPr>
      <t xml:space="preserve">Paviment continu de formigó imprès de 10 cm de gruix, amb junts, realitzat amb formigó HM-20/B/20/X0 fabricat en central i abocament des de camió, estès i vibrat manual mitjançant regla vibrant; acolorit i endurit superficialment mitjançant espolsada amb morter decoratiu de rodolament per a paviment de formigó, color blanc, rendiment 4,5 kg/m²; acabat imprès en relleu, prèvia aplicació de desemmotllant en pols, color bordeus i capa de segellat final amb resina impermeabilitzant.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</si>
  <si>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</si>
  <si>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</si>
  <si>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</si>
  <si>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</si>
  <si>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</si>
  <si>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</si>
  <si>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</si>
  <si>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</si>
  <si>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</si>
  <si>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</si>
  <si>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mt09wnc011ba</t>
  </si>
  <si>
    <t xml:space="preserve">kg</t>
  </si>
  <si>
    <t xml:space="preserve">Morter decoratiu de rodolament per a paviment de formigó, color blanc, compost de ciment, àrids de sílice, additius orgànics i pigments.</t>
  </si>
  <si>
    <t xml:space="preserve">mt09wnc020f</t>
  </si>
  <si>
    <t xml:space="preserve">kg</t>
  </si>
  <si>
    <t xml:space="preserve">Desemmotllant en pols, color bordeus, aplicat en paviments continus de formigó imprès, compost de càrregues, pigments i additius orgànics.</t>
  </si>
  <si>
    <t xml:space="preserve">mt09wnc030a</t>
  </si>
  <si>
    <t xml:space="preserve">kg</t>
  </si>
  <si>
    <t xml:space="preserve">Resina impermeabilitzant, per la cura i segellament de paviments continus de formigó imprès, composta de resina sintètica en dispersió aquosa i additius específics.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</si>
  <si>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</si>
  <si>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</si>
  <si>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</si>
  <si>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</si>
  <si>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</si>
  <si>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mq08lch040</t>
  </si>
  <si>
    <t xml:space="preserve">h</t>
  </si>
  <si>
    <t xml:space="preserve">Hidronetejadora a pressió.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</si>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</sst>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5.78" customWidth="1"/>
    <col min="5" max="5" width="71.5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87.66</v>
      </c>
      <c r="H10" s="12">
        <f ca="1">ROUND(INDIRECT(ADDRESS(ROW()+(0), COLUMN()+(-2), 1))*INDIRECT(ADDRESS(ROW()+(0), COLUMN()+(-1), 1)), 2)</f>
        <v>9.2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4.5</v>
      </c>
      <c r="G11" s="12">
        <v>0.46</v>
      </c>
      <c r="H11" s="12">
        <f ca="1">ROUND(INDIRECT(ADDRESS(ROW()+(0), COLUMN()+(-2), 1))*INDIRECT(ADDRESS(ROW()+(0), COLUMN()+(-1), 1)), 2)</f>
        <v>2.07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5.75</v>
      </c>
      <c r="H12" s="12">
        <f ca="1">ROUND(INDIRECT(ADDRESS(ROW()+(0), COLUMN()+(-2), 1))*INDIRECT(ADDRESS(ROW()+(0), COLUMN()+(-1), 1)), 2)</f>
        <v>1.15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0.25</v>
      </c>
      <c r="G13" s="14">
        <v>9.87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0.018</v>
      </c>
      <c r="G16" s="12">
        <v>5.33</v>
      </c>
      <c r="H16" s="12">
        <f ca="1">ROUND(INDIRECT(ADDRESS(ROW()+(0), COLUMN()+(-2), 1))*INDIRECT(ADDRESS(ROW()+(0), COLUMN()+(-1), 1)), 2)</f>
        <v>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0.033</v>
      </c>
      <c r="G17" s="14">
        <v>5.25</v>
      </c>
      <c r="H17" s="14">
        <f ca="1">ROUND(INDIRECT(ADDRESS(ROW()+(0), COLUMN()+(-2), 1))*INDIRECT(ADDRESS(ROW()+(0), COLUMN()+(-1), 1)), 2)</f>
        <v>0.17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0.27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0.404</v>
      </c>
      <c r="G20" s="12">
        <v>29.67</v>
      </c>
      <c r="H20" s="12">
        <f ca="1">ROUND(INDIRECT(ADDRESS(ROW()+(0), COLUMN()+(-2), 1))*INDIRECT(ADDRESS(ROW()+(0), COLUMN()+(-1), 1)), 2)</f>
        <v>11.99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0.562</v>
      </c>
      <c r="G21" s="14">
        <v>26.39</v>
      </c>
      <c r="H21" s="14">
        <f ca="1">ROUND(INDIRECT(ADDRESS(ROW()+(0), COLUMN()+(-2), 1))*INDIRECT(ADDRESS(ROW()+(0), COLUMN()+(-1), 1)), 2)</f>
        <v>14.83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26.82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41.98</v>
      </c>
      <c r="H24" s="14">
        <f ca="1">ROUND(INDIRECT(ADDRESS(ROW()+(0), COLUMN()+(-2), 1))*INDIRECT(ADDRESS(ROW()+(0), COLUMN()+(-1), 1))/100, 2)</f>
        <v>0.84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42.82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