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<sst xmlns="http://schemas.openxmlformats.org/spreadsheetml/2006/main" count="43" uniqueCount="43">
  <si>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</si>
  <si>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MPC030</t>
  </si>
  <si>
    <t xml:space="preserve">m²</t>
  </si>
  <si>
    <t xml:space="preserve">Paviment continu de formigó ornamental "HOLCIM".</t>
  </si>
  <si>
    <r>
      <rPr>
        <sz val="8.25"/>
        <color rgb="FF000000"/>
        <rFont val="Arial"/>
        <family val="2"/>
      </rPr>
      <t xml:space="preserve">Paviment continu de 10 cm d'espessor, amb junts, para ús per als vianants, realitzat amb formigó HM-25/B/20/X0 Artevia Natural "HOLCIM", amb fibres de polipropilè incloses, fabricat en central, acabat Amarillo Ofita; i abuixardada mecànica de la superfície, per deixar al descobert 2/3 del diàmetre de l'àrid; posterior aplicació de resina segelladora Artevia "HOLCIM", incolora.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</si>
  <si>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</si>
  <si>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</si>
  <si>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</si>
  <si>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</si>
  <si>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</si>
  <si>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</si>
  <si>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</si>
  <si>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mt09hil090a</t>
  </si>
  <si>
    <t xml:space="preserve">m³</t>
  </si>
  <si>
    <t xml:space="preserve">Formigó HM-25/B/20/X0 Artevia Natural "HOLCIM", amb fibres de polipropilè incloses, fabricat en central, acabat Amarillo Ofita.</t>
  </si>
  <si>
    <t xml:space="preserve">mt09hil030a</t>
  </si>
  <si>
    <t xml:space="preserve">l</t>
  </si>
  <si>
    <t xml:space="preserve">Resina segelladora Artevia "HOLCIM", incolora, formada per una dispersió de resina acrílica estirenada, per la cura i la protecció de paviments continus de formigó.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</si>
  <si>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</si>
  <si>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</si>
  <si>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</si>
  <si>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</si>
  <si>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</si>
  <si>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mq08lch040</t>
  </si>
  <si>
    <t xml:space="preserve">h</t>
  </si>
  <si>
    <t xml:space="preserve">Hidronetejadora a pressió.</t>
  </si>
  <si>
    <t xml:space="preserve">mq06aca020</t>
  </si>
  <si>
    <t xml:space="preserve">h</t>
  </si>
  <si>
    <t xml:space="preserve">Equip de granallatge per a paviment de formigó, amb sistema d'aspiració.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</si>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</sst>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3.06" customWidth="1"/>
    <col min="4" max="4" width="3.57" customWidth="1"/>
    <col min="5" max="5" width="73.78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297.3</v>
      </c>
      <c r="H10" s="12">
        <f ca="1">ROUND(INDIRECT(ADDRESS(ROW()+(0), COLUMN()+(-2), 1))*INDIRECT(ADDRESS(ROW()+(0), COLUMN()+(-1), 1)), 2)</f>
        <v>31.22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6.13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0.022</v>
      </c>
      <c r="G14" s="12">
        <v>5.33</v>
      </c>
      <c r="H14" s="12">
        <f ca="1">ROUND(INDIRECT(ADDRESS(ROW()+(0), COLUMN()+(-2), 1))*INDIRECT(ADDRESS(ROW()+(0), COLUMN()+(-1), 1)), 2)</f>
        <v>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0.165</v>
      </c>
      <c r="G15" s="12">
        <v>5.25</v>
      </c>
      <c r="H15" s="12">
        <f ca="1">ROUND(INDIRECT(ADDRESS(ROW()+(0), COLUMN()+(-2), 1))*INDIRECT(ADDRESS(ROW()+(0), COLUMN()+(-1), 1)), 2)</f>
        <v>0.87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4.07</v>
      </c>
      <c r="G16" s="14">
        <v>10.71</v>
      </c>
      <c r="H16" s="14">
        <f ca="1">ROUND(INDIRECT(ADDRESS(ROW()+(0), COLUMN()+(-2), 1))*INDIRECT(ADDRESS(ROW()+(0), COLUMN()+(-1), 1)), 2)</f>
        <v>43.59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0.528</v>
      </c>
      <c r="G19" s="12">
        <v>29.67</v>
      </c>
      <c r="H19" s="12">
        <f ca="1">ROUND(INDIRECT(ADDRESS(ROW()+(0), COLUMN()+(-2), 1))*INDIRECT(ADDRESS(ROW()+(0), COLUMN()+(-1), 1)), 2)</f>
        <v>15.67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0.528</v>
      </c>
      <c r="G20" s="14">
        <v>26.39</v>
      </c>
      <c r="H20" s="14">
        <f ca="1">ROUND(INDIRECT(ADDRESS(ROW()+(0), COLUMN()+(-2), 1))*INDIRECT(ADDRESS(ROW()+(0), COLUMN()+(-1), 1)), 2)</f>
        <v>13.93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29.6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107.24</v>
      </c>
      <c r="H23" s="14">
        <f ca="1">ROUND(INDIRECT(ADDRESS(ROW()+(0), COLUMN()+(-2), 1))*INDIRECT(ADDRESS(ROW()+(0), COLUMN()+(-1), 1))/100, 2)</f>
        <v>2.14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109.38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