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<sst xmlns="http://schemas.openxmlformats.org/spreadsheetml/2006/main" count="29" uniqueCount="29">
  <si>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</si>
  <si>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NGL010</t>
  </si>
  <si>
    <t xml:space="preserve">m²</t>
  </si>
  <si>
    <t xml:space="preserve">Capa separadora: làmina de polietilè.</t>
  </si>
  <si>
    <r>
      <rPr>
        <sz val="8.25"/>
        <color rgb="FF000000"/>
        <rFont val="Arial"/>
        <family val="2"/>
      </rPr>
      <t xml:space="preserve">Film impermeabilitzant de polietilè de baixa densitat (LDPE) de 0,15 mm d'espessor i 150 g/m² de massa superficial, color negre. Col·locació en obra: amb cavalcaments, directament sobre el terreny, sobre un emmacat o sobre una superficie de formigó.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</si>
  <si>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</si>
  <si>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</si>
  <si>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</si>
  <si>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</si>
  <si>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</si>
  <si>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</si>
  <si>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</si>
  <si>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mt16png020b</t>
  </si>
  <si>
    <t xml:space="preserve">m²</t>
  </si>
  <si>
    <t xml:space="preserve">Film impermeabilitzant de polietilè de baixa densitat (LDPE) de 0,15 mm d'espessor i 150 g/m² de massa superficial, color negre.</t>
  </si>
  <si>
    <t xml:space="preserve">Subtotal materials:</t>
  </si>
  <si>
    <t xml:space="preserve">Mà d'obra</t>
  </si>
  <si>
    <t xml:space="preserve">mo020</t>
  </si>
  <si>
    <t xml:space="preserve">h</t>
  </si>
  <si>
    <t xml:space="preserve">Oficial 1ª construcció.</t>
  </si>
  <si>
    <t xml:space="preserve">mo113</t>
  </si>
  <si>
    <t xml:space="preserve">h</t>
  </si>
  <si>
    <t xml:space="preserve">Peó ordinari construcció.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</si>
  <si>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</si>
  <si>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</si>
  <si>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</si>
  <si>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</si>
  <si>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0,12€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</si>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</sst>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4.59" customWidth="1"/>
    <col min="5" max="5" width="77.52" customWidth="1"/>
    <col min="6" max="6" width="13.26" customWidth="1"/>
    <col min="7" max="7" width="10.71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1.15</v>
      </c>
      <c r="G10" s="14">
        <v>0.86</v>
      </c>
      <c r="H10" s="14">
        <f ca="1">ROUND(INDIRECT(ADDRESS(ROW()+(0), COLUMN()+(-2), 1))*INDIRECT(ADDRESS(ROW()+(0), COLUMN()+(-1), 1)), 2)</f>
        <v>0.99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0.99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0.038</v>
      </c>
      <c r="G13" s="13">
        <v>25.57</v>
      </c>
      <c r="H13" s="13">
        <f ca="1">ROUND(INDIRECT(ADDRESS(ROW()+(0), COLUMN()+(-2), 1))*INDIRECT(ADDRESS(ROW()+(0), COLUMN()+(-1), 1)), 2)</f>
        <v>0.97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0.019</v>
      </c>
      <c r="G14" s="14">
        <v>21.4</v>
      </c>
      <c r="H14" s="14">
        <f ca="1">ROUND(INDIRECT(ADDRESS(ROW()+(0), COLUMN()+(-2), 1))*INDIRECT(ADDRESS(ROW()+(0), COLUMN()+(-1), 1)), 2)</f>
        <v>0.41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1.38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2.37</v>
      </c>
      <c r="H17" s="14">
        <f ca="1">ROUND(INDIRECT(ADDRESS(ROW()+(0), COLUMN()+(-2), 1))*INDIRECT(ADDRESS(ROW()+(0), COLUMN()+(-1), 1))/100, 2)</f>
        <v>0.05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2.42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