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<sst xmlns="http://schemas.openxmlformats.org/spreadsheetml/2006/main" count="42" uniqueCount="42">
  <si>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</si>
  <si>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NIE010</t>
  </si>
  <si>
    <t xml:space="preserve">m²</t>
  </si>
  <si>
    <t xml:space="preserve">Capa de separació sota escullera, de geotèxtil.</t>
  </si>
  <si>
    <r>
      <rPr>
        <sz val="8.25"/>
        <color rgb="FF000000"/>
        <rFont val="Arial"/>
        <family val="2"/>
      </rPr>
      <t xml:space="preserve">Capa de separació sota escullera, de geotèxtil no teixit compost per fibres de polièster unides per tiretes, amb una resistència a la tracció longitudinal de 6,8 kN/m, una resistència a la tracció transversal de 7,8 kN/m, una obertura de con a l'assaig de perforació dinàmica segons UNE-EN ISO 13433 inferior a 3 mm, resistència CBR a punxonament 1,7 kN i una massa superficial de 500 g/m², col·locada amb cavalcaments sobre el terreny, fixat amb piqueta d'ancoratge d'acer, en forma de L, de 6 mm de diàmetre, per evitar el seu desplaçament.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</si>
  <si>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</si>
  <si>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</si>
  <si>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</si>
  <si>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</si>
  <si>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</si>
  <si>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</si>
  <si>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</si>
  <si>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mt14gsa020ei</t>
  </si>
  <si>
    <t xml:space="preserve">m²</t>
  </si>
  <si>
    <t xml:space="preserve">Geotèxtil no teixit compost per fibres de polièster unides per tiretes, amb una resistència a la tracció longitudinal de 6,8 kN/m, una resistència a la tracció transversal de 7,8 kN/m, una obertura de con a l'assaig de perforació dinàmica segons UNE-EN ISO 13433 inferior a 3 mm, resistència CBR a punxonament 1,7 kN i una massa superficial de 500 g/m², segons UNE-EN 13252.</t>
  </si>
  <si>
    <t xml:space="preserve">mt48mal015c</t>
  </si>
  <si>
    <t xml:space="preserve">U</t>
  </si>
  <si>
    <t xml:space="preserve">Piqueta d'ancoratge d'acer, en forma de L, de 6 mm de diàmetre, per a subjecció de xarxes i malles al terreny.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</si>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</sst>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5.95" customWidth="1"/>
    <col min="5" max="5" width="75.1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2.38</v>
      </c>
      <c r="J10" s="12"/>
      <c r="K10" s="12">
        <f ca="1">ROUND(INDIRECT(ADDRESS(ROW()+(0), COLUMN()+(-4), 1))*INDIRECT(ADDRESS(ROW()+(0), COLUMN()+(-2), 1)), 2)</f>
        <v>2.62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0.68</v>
      </c>
      <c r="J11" s="14"/>
      <c r="K11" s="14">
        <f ca="1">ROUND(INDIRECT(ADDRESS(ROW()+(0), COLUMN()+(-4), 1))*INDIRECT(ADDRESS(ROW()+(0), COLUMN()+(-2), 1)), 2)</f>
        <v>0.68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3.3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0.066</v>
      </c>
      <c r="H14" s="11"/>
      <c r="I14" s="12">
        <v>29.67</v>
      </c>
      <c r="J14" s="12"/>
      <c r="K14" s="12">
        <f ca="1">ROUND(INDIRECT(ADDRESS(ROW()+(0), COLUMN()+(-4), 1))*INDIRECT(ADDRESS(ROW()+(0), COLUMN()+(-2), 1)), 2)</f>
        <v>1.96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0.066</v>
      </c>
      <c r="H15" s="13"/>
      <c r="I15" s="14">
        <v>26.39</v>
      </c>
      <c r="J15" s="14"/>
      <c r="K15" s="14">
        <f ca="1">ROUND(INDIRECT(ADDRESS(ROW()+(0), COLUMN()+(-4), 1))*INDIRECT(ADDRESS(ROW()+(0), COLUMN()+(-2), 1)), 2)</f>
        <v>1.74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3.7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7</v>
      </c>
      <c r="J18" s="14"/>
      <c r="K18" s="14">
        <f ca="1">ROUND(INDIRECT(ADDRESS(ROW()+(0), COLUMN()+(-4), 1))*INDIRECT(ADDRESS(ROW()+(0), COLUMN()+(-2), 1))/100, 2)</f>
        <v>0.14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7.14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1.03202e+06</v>
      </c>
      <c r="G23" s="29"/>
      <c r="H23" s="29">
        <v>1.03202e+06</v>
      </c>
      <c r="I23" s="29"/>
      <c r="J23" s="29" t="s">
        <v>37</v>
      </c>
      <c r="K23" s="29"/>
    </row>
    <row r="24" spans="1:11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