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<sst xmlns="http://schemas.openxmlformats.org/spreadsheetml/2006/main" count="38" uniqueCount="38">
  <si>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</si>
  <si>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TIB010</t>
  </si>
  <si>
    <t xml:space="preserve">U</t>
  </si>
  <si>
    <t xml:space="preserve">Balisa d'acer corten.</t>
  </si>
  <si>
    <r>
      <rPr>
        <sz val="8.25"/>
        <color rgb="FF000000"/>
        <rFont val="Arial"/>
        <family val="2"/>
      </rPr>
      <t xml:space="preserve">Balisa model Área "SANTA &amp; COLE", de 1100 mm d'altura, composta per cos d'acer corten de 6 mm d'espessor amb forma de tetraedre i reflector inclinat d'acer inoxidable AISI 304, amb 3 led de 25 W, fixada a una base de formigó HM-20/P/20/X0.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</si>
  <si>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</si>
  <si>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</si>
  <si>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</si>
  <si>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</si>
  <si>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</si>
  <si>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</si>
  <si>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</si>
  <si>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mt34syc301b</t>
  </si>
  <si>
    <t xml:space="preserve">U</t>
  </si>
  <si>
    <t xml:space="preserve">Balisa model Área "SANTA &amp; COLE", de 1100 mm d'altura, composta per cos d'acer corten de 6 mm d'espessor amb forma de tetraedre i reflector inclinat d'acer inoxidable AISI 304, amb 3 led de 25 W, classe de protecció I, grau de protecció IP66, inclús perns d'ancoratge.</t>
  </si>
  <si>
    <t xml:space="preserve">mt10hmf010tLb</t>
  </si>
  <si>
    <t xml:space="preserve">m³</t>
  </si>
  <si>
    <t xml:space="preserve">Formigó HM-20/B/20/X0, fabricat en central.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</si>
  <si>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</si>
  <si>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</si>
  <si>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</si>
  <si>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</si>
  <si>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</si>
  <si>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</si>
  <si>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</si>
  <si>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</si>
  <si>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</si>
  <si>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</si>
  <si>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</si>
  <si>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</si>
  <si>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</si>
  <si>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</si>
  <si>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</si>
  <si>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</si>
  <si>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</si>
  <si>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</si>
  <si>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889,58€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</si>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</sst>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70" customWidth="1"/>
    <col min="4" max="4" width="6.63" customWidth="1"/>
    <col min="5" max="5" width="72.42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1593.78</v>
      </c>
      <c r="H10" s="12">
        <f ca="1">ROUND(INDIRECT(ADDRESS(ROW()+(0), COLUMN()+(-2), 1))*INDIRECT(ADDRESS(ROW()+(0), COLUMN()+(-1), 1)), 2)</f>
        <v>1593.78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</v>
      </c>
      <c r="G11" s="14">
        <v>87.66</v>
      </c>
      <c r="H11" s="14">
        <f ca="1">ROUND(INDIRECT(ADDRESS(ROW()+(0), COLUMN()+(-2), 1))*INDIRECT(ADDRESS(ROW()+(0), COLUMN()+(-1), 1)), 2)</f>
        <v>21.92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1615.7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0.264</v>
      </c>
      <c r="G14" s="12">
        <v>29.67</v>
      </c>
      <c r="H14" s="12">
        <f ca="1">ROUND(INDIRECT(ADDRESS(ROW()+(0), COLUMN()+(-2), 1))*INDIRECT(ADDRESS(ROW()+(0), COLUMN()+(-1), 1)), 2)</f>
        <v>7.83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0.264</v>
      </c>
      <c r="G15" s="12">
        <v>26.39</v>
      </c>
      <c r="H15" s="12">
        <f ca="1">ROUND(INDIRECT(ADDRESS(ROW()+(0), COLUMN()+(-2), 1))*INDIRECT(ADDRESS(ROW()+(0), COLUMN()+(-1), 1)), 2)</f>
        <v>6.97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0.264</v>
      </c>
      <c r="G16" s="12">
        <v>30.63</v>
      </c>
      <c r="H16" s="12">
        <f ca="1">ROUND(INDIRECT(ADDRESS(ROW()+(0), COLUMN()+(-2), 1))*INDIRECT(ADDRESS(ROW()+(0), COLUMN()+(-1), 1)), 2)</f>
        <v>8.09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0.264</v>
      </c>
      <c r="G17" s="14">
        <v>26.36</v>
      </c>
      <c r="H17" s="14">
        <f ca="1">ROUND(INDIRECT(ADDRESS(ROW()+(0), COLUMN()+(-2), 1))*INDIRECT(ADDRESS(ROW()+(0), COLUMN()+(-1), 1)), 2)</f>
        <v>6.96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29.85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1645.55</v>
      </c>
      <c r="H20" s="14">
        <f ca="1">ROUND(INDIRECT(ADDRESS(ROW()+(0), COLUMN()+(-2), 1))*INDIRECT(ADDRESS(ROW()+(0), COLUMN()+(-1), 1))/100, 2)</f>
        <v>32.91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1)),INDIRECT(ADDRESS(ROW()+(-9), COLUMN()+(0), 1))), 2)</f>
        <v>1678.46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