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<sst xmlns="http://schemas.openxmlformats.org/spreadsheetml/2006/main" count="44" uniqueCount="44">
  <si>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</si>
  <si>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TJC010</t>
  </si>
  <si>
    <t xml:space="preserve">Ut</t>
  </si>
  <si>
    <t xml:space="preserve">Conjunt de jocs infantils "KOMPAN".</t>
  </si>
  <si>
    <r>
      <rPr>
        <sz val="7.80"/>
        <color rgb="FF000000"/>
        <rFont val="A"/>
        <family val="2"/>
      </rPr>
      <t xml:space="preserve">Conjunt de jocs infantils, </t>
    </r>
    <r>
      <rPr>
        <b/>
        <sz val="7.80"/>
        <color rgb="FF000000"/>
        <rFont val="A"/>
        <family val="2"/>
      </rPr>
      <t xml:space="preserve">solució clàssica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"KOMPAN"</t>
    </r>
    <r>
      <rPr>
        <sz val="7.80"/>
        <color rgb="FF000000"/>
        <rFont val="A"/>
        <family val="2"/>
      </rPr>
      <t xml:space="preserve">, per a </t>
    </r>
    <r>
      <rPr>
        <b/>
        <sz val="7.80"/>
        <color rgb="FF000000"/>
        <rFont val="A"/>
        <family val="2"/>
      </rPr>
      <t xml:space="preserve">81</t>
    </r>
    <r>
      <rPr>
        <sz val="7.80"/>
        <color rgb="FF000000"/>
        <rFont val="A"/>
        <family val="2"/>
      </rPr>
      <t xml:space="preserve"> m² d'àrea d'ocupació, compost per </t>
    </r>
    <r>
      <rPr>
        <b/>
        <sz val="7.80"/>
        <color rgb="FF000000"/>
        <rFont val="A"/>
        <family val="2"/>
      </rPr>
      <t xml:space="preserve">gronxador, model Basic900P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casa amb taules i bancs, model Casita Roja M7000P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equip oscil·lant, model Spinner ELE400024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joc de molla, model Gallo Bromista M101P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tobogan, model Cueva de Aladino M326P</t>
    </r>
    <r>
      <rPr>
        <sz val="7.80"/>
        <color rgb="FF000000"/>
        <rFont val="A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</si>
  <si>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</si>
  <si>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</si>
  <si>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</si>
  <si>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</si>
  <si>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</si>
  <si>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</si>
  <si>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mt52jik010a</t>
  </si>
  <si>
    <t xml:space="preserve">Ut</t>
  </si>
  <si>
    <t xml:space="preserve">Gronxador, sèrie Moments, model Basic900P "KOMPAN", per a nens de 2 a 6 anys, amb zona de seguretat de 31,5 m² i 1,2 m d'altura lliure de caiguda, per encastar en el terreny, inclús elements de fixació.</t>
  </si>
  <si>
    <t xml:space="preserve">mt52jik020a</t>
  </si>
  <si>
    <t xml:space="preserve">Ut</t>
  </si>
  <si>
    <t xml:space="preserve">Casa amb taules i bancs, sèrie Moments, model Casita Roja M7000P "KOMPAN", per a nens de 2 a 6 anys, amb zona de seguretat de 17,4 m² i 0,6 m d'altura lliure de caiguda, per encastar en el terreny, inclús elements de fixació.</t>
  </si>
  <si>
    <t xml:space="preserve">mt52jik030a</t>
  </si>
  <si>
    <t xml:space="preserve">Ut</t>
  </si>
  <si>
    <t xml:space="preserve">Equip oscil·lant, sèrie Moments, model Spinner ELE400024 "KOMPAN", per a nens de 4 a 15 anys, amb zona de seguretat de 9,8 m² i 0,6 m d'altura lliure de caiguda, per encastar en el terreny amb dau de formigó, inclús elements de fixació.</t>
  </si>
  <si>
    <t xml:space="preserve">mt10hmf010Mp</t>
  </si>
  <si>
    <t xml:space="preserve">m³</t>
  </si>
  <si>
    <t xml:space="preserve">Formigó HM-20/P/20/I, fabricat en central.</t>
  </si>
  <si>
    <t xml:space="preserve">mt52jik040b</t>
  </si>
  <si>
    <t xml:space="preserve">Ut</t>
  </si>
  <si>
    <t xml:space="preserve">Joc de molla, sèrie Moments, model Gallo Bromista M101P "KOMPAN", per a nens de 2 a 6 anys, amb zona de seguretat de 7,4 m² i 0,47 m d'altura lliure de caiguda, per fixar mecànicament sobre solera de formigó (no inclosa en aquest preu), inclús elements de fixació.</t>
  </si>
  <si>
    <t xml:space="preserve">mt52jik050a</t>
  </si>
  <si>
    <t xml:space="preserve">Ut</t>
  </si>
  <si>
    <t xml:space="preserve">Tobogan, sèrie Moments, model Cueva de Aladino M326P "KOMPAN", per a nens de 2 a 6 anys, amb zona de seguretat de 14,9 m² i 1 m d'altura lliure de caiguda, per encastar en el terreny, inclús elements de fixació.</t>
  </si>
  <si>
    <t xml:space="preserve">mq04cag010a</t>
  </si>
  <si>
    <t xml:space="preserve">h</t>
  </si>
  <si>
    <t xml:space="preserve">Camió amb grua de fins a 6 t.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</si>
  <si>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</si>
  <si>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</si>
  <si>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</si>
  <si>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</si>
  <si>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</si>
  <si>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</si>
  <si>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</si>
  <si>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</si>
  <si>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</si>
  <si>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</si>
  <si>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2.155,52€ en els primers 10 anys.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</si>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</sst>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3.79" customWidth="1"/>
    <col min="3" max="3" width="5.25" customWidth="1"/>
    <col min="4" max="4" width="21.42" customWidth="1"/>
    <col min="5" max="5" width="28.12" customWidth="1"/>
    <col min="6" max="6" width="15.45" customWidth="1"/>
    <col min="7" max="7" width="0.73" customWidth="1"/>
    <col min="8" max="8" width="7.14" customWidth="1"/>
    <col min="9" max="9" width="7.43" customWidth="1"/>
    <col min="10" max="10" width="3.64" customWidth="1"/>
    <col min="11" max="11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1392.720000</v>
      </c>
      <c r="J8" s="16"/>
      <c r="K8" s="16">
        <f ca="1">ROUND(INDIRECT(ADDRESS(ROW()+(0), COLUMN()+(-3), 1))*INDIRECT(ADDRESS(ROW()+(0), COLUMN()+(-2), 1)), 2)</f>
        <v>1392.720000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20">
        <v>3581.280000</v>
      </c>
      <c r="J9" s="20"/>
      <c r="K9" s="20">
        <f ca="1">ROUND(INDIRECT(ADDRESS(ROW()+(0), COLUMN()+(-3), 1))*INDIRECT(ADDRESS(ROW()+(0), COLUMN()+(-2), 1)), 2)</f>
        <v>3581.280000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1.000000</v>
      </c>
      <c r="I10" s="20">
        <v>959.980000</v>
      </c>
      <c r="J10" s="20"/>
      <c r="K10" s="20">
        <f ca="1">ROUND(INDIRECT(ADDRESS(ROW()+(0), COLUMN()+(-3), 1))*INDIRECT(ADDRESS(ROW()+(0), COLUMN()+(-2), 1)), 2)</f>
        <v>959.980000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0.100000</v>
      </c>
      <c r="I11" s="20">
        <v>61.310000</v>
      </c>
      <c r="J11" s="20"/>
      <c r="K11" s="20">
        <f ca="1">ROUND(INDIRECT(ADDRESS(ROW()+(0), COLUMN()+(-3), 1))*INDIRECT(ADDRESS(ROW()+(0), COLUMN()+(-2), 1)), 2)</f>
        <v>6.130000</v>
      </c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1.000000</v>
      </c>
      <c r="I12" s="20">
        <v>671.490000</v>
      </c>
      <c r="J12" s="20"/>
      <c r="K12" s="20">
        <f ca="1">ROUND(INDIRECT(ADDRESS(ROW()+(0), COLUMN()+(-3), 1))*INDIRECT(ADDRESS(ROW()+(0), COLUMN()+(-2), 1)), 2)</f>
        <v>671.490000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1.000000</v>
      </c>
      <c r="I13" s="20">
        <v>2979.430000</v>
      </c>
      <c r="J13" s="20"/>
      <c r="K13" s="20">
        <f ca="1">ROUND(INDIRECT(ADDRESS(ROW()+(0), COLUMN()+(-3), 1))*INDIRECT(ADDRESS(ROW()+(0), COLUMN()+(-2), 1)), 2)</f>
        <v>2979.430000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1.077000</v>
      </c>
      <c r="I14" s="20">
        <v>50.010000</v>
      </c>
      <c r="J14" s="20"/>
      <c r="K14" s="20">
        <f ca="1">ROUND(INDIRECT(ADDRESS(ROW()+(0), COLUMN()+(-3), 1))*INDIRECT(ADDRESS(ROW()+(0), COLUMN()+(-2), 1)), 2)</f>
        <v>53.860000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17.303000</v>
      </c>
      <c r="I15" s="20">
        <v>23.300000</v>
      </c>
      <c r="J15" s="20"/>
      <c r="K15" s="20">
        <f ca="1">ROUND(INDIRECT(ADDRESS(ROW()+(0), COLUMN()+(-3), 1))*INDIRECT(ADDRESS(ROW()+(0), COLUMN()+(-2), 1)), 2)</f>
        <v>403.160000</v>
      </c>
    </row>
    <row r="16" spans="1:11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2"/>
      <c r="H16" s="23">
        <v>10.178000</v>
      </c>
      <c r="I16" s="24">
        <v>20.680000</v>
      </c>
      <c r="J16" s="24"/>
      <c r="K16" s="24">
        <f ca="1">ROUND(INDIRECT(ADDRESS(ROW()+(0), COLUMN()+(-3), 1))*INDIRECT(ADDRESS(ROW()+(0), COLUMN()+(-2), 1)), 2)</f>
        <v>210.480000</v>
      </c>
    </row>
    <row r="17" spans="1:11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0"/>
      <c r="H17" s="14">
        <v>2.000000</v>
      </c>
      <c r="I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10258.530000</v>
      </c>
      <c r="J17" s="16"/>
      <c r="K17" s="16">
        <f ca="1">ROUND(INDIRECT(ADDRESS(ROW()+(0), COLUMN()+(-3), 1))*INDIRECT(ADDRESS(ROW()+(0), COLUMN()+(-2), 1))/100, 2)</f>
        <v>205.170000</v>
      </c>
    </row>
    <row r="18" spans="1:11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2"/>
      <c r="H18" s="23">
        <v>3.000000</v>
      </c>
      <c r="I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10463.700000</v>
      </c>
      <c r="J18" s="24"/>
      <c r="K18" s="24">
        <f ca="1">ROUND(INDIRECT(ADDRESS(ROW()+(0), COLUMN()+(-3), 1))*INDIRECT(ADDRESS(ROW()+(0), COLUMN()+(-2), 1))/100, 2)</f>
        <v>313.910000</v>
      </c>
    </row>
    <row r="19" spans="1:11" ht="12.00" thickBot="1" customHeight="1">
      <c r="A19" s="6" t="s">
        <v>42</v>
      </c>
      <c r="B19" s="7"/>
      <c r="C19" s="7"/>
      <c r="D19" s="7"/>
      <c r="E19" s="7"/>
      <c r="F19" s="7"/>
      <c r="G19" s="7"/>
      <c r="H19" s="25"/>
      <c r="I19" s="6" t="s">
        <v>43</v>
      </c>
      <c r="J19" s="6"/>
      <c r="K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10777.610000</v>
      </c>
    </row>
  </sheetData>
  <mergeCells count="31">
    <mergeCell ref="A1:K1"/>
    <mergeCell ref="A3:C3"/>
    <mergeCell ref="G3:I3"/>
    <mergeCell ref="J3:K3"/>
    <mergeCell ref="A4:K4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C13:G13"/>
    <mergeCell ref="I13:J13"/>
    <mergeCell ref="C14:G14"/>
    <mergeCell ref="I14:J14"/>
    <mergeCell ref="C15:G15"/>
    <mergeCell ref="I15:J15"/>
    <mergeCell ref="C16:G16"/>
    <mergeCell ref="I16:J16"/>
    <mergeCell ref="C17:G17"/>
    <mergeCell ref="I17:J17"/>
    <mergeCell ref="C18:G18"/>
    <mergeCell ref="I18:J18"/>
    <mergeCell ref="A19:G19"/>
    <mergeCell ref="I19:J19"/>
  </mergeCells>
  <pageMargins left="0.620079" right="0.472441" top="0.472441" bottom="0.472441" header="0.0" footer="0.0"/>
  <pageSetup paperSize="9" orientation="portrait"/>
  <rowBreaks count="0" manualBreakCount="0">
    </rowBreaks>
</worksheet>
</file>