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<sst xmlns="http://schemas.openxmlformats.org/spreadsheetml/2006/main" count="28" uniqueCount="28">
  <si>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</si>
  <si>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TSV030</t>
  </si>
  <si>
    <t xml:space="preserve">Ut</t>
  </si>
  <si>
    <t xml:space="preserve">Pal per a suport de senyalització vertical de tràfic.</t>
  </si>
  <si>
    <r>
      <rPr>
        <b/>
        <sz val="7.80"/>
        <color rgb="FF000000"/>
        <rFont val="Arial"/>
        <family val="2"/>
      </rPr>
      <t xml:space="preserve">Pal de tub d'acer galvanitzat, de secció rectangular, de 100x50x3 mm, per a suport de cartells de senyalització vertical de tràfic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fixat a una base de formigó HM-20/P/20/I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</si>
  <si>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</si>
  <si>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</si>
  <si>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</si>
  <si>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</si>
  <si>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</si>
  <si>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</si>
  <si>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mt53bps030c</t>
  </si>
  <si>
    <t xml:space="preserve">Ut</t>
  </si>
  <si>
    <t xml:space="preserve">Pal de tub d'acer galvanitzat, de secció rectangular, de 100x50x3 mm, per a suport de cartells de senyalització vertical de tràfic.</t>
  </si>
  <si>
    <t xml:space="preserve">mt10hmf010Mp</t>
  </si>
  <si>
    <t xml:space="preserve">m³</t>
  </si>
  <si>
    <t xml:space="preserve">Formigó HM-20/P/20/I, fabricat en central.</t>
  </si>
  <si>
    <t xml:space="preserve">mo040</t>
  </si>
  <si>
    <t xml:space="preserve">h</t>
  </si>
  <si>
    <t xml:space="preserve">Oficial 1ª construcció d'obra civil.</t>
  </si>
  <si>
    <t xml:space="preserve">mo085</t>
  </si>
  <si>
    <t xml:space="preserve">h</t>
  </si>
  <si>
    <t xml:space="preserve">Ajudant construcció d'obra civil.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</si>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</sst>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75" customWidth="1"/>
    <col min="3" max="3" width="3.79" customWidth="1"/>
    <col min="4" max="4" width="4.81" customWidth="1"/>
    <col min="5" max="5" width="66.88" customWidth="1"/>
    <col min="6" max="6" width="6.41" customWidth="1"/>
    <col min="7" max="7" width="10.20" customWidth="1"/>
    <col min="8" max="8" width="0.87" customWidth="1"/>
    <col min="9" max="9" width="3.50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25.990000</v>
      </c>
      <c r="H8" s="16"/>
      <c r="I8" s="16">
        <f ca="1">ROUND(INDIRECT(ADDRESS(ROW()+(0), COLUMN()+(-3), 1))*INDIRECT(ADDRESS(ROW()+(0), COLUMN()+(-2), 1)), 2)</f>
        <v>25.990000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61.310000</v>
      </c>
      <c r="H9" s="20"/>
      <c r="I9" s="20">
        <f ca="1">ROUND(INDIRECT(ADDRESS(ROW()+(0), COLUMN()+(-3), 1))*INDIRECT(ADDRESS(ROW()+(0), COLUMN()+(-2), 1)), 2)</f>
        <v>3.070000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0.064000</v>
      </c>
      <c r="G10" s="20">
        <v>23.300000</v>
      </c>
      <c r="H10" s="20"/>
      <c r="I10" s="20">
        <f ca="1">ROUND(INDIRECT(ADDRESS(ROW()+(0), COLUMN()+(-3), 1))*INDIRECT(ADDRESS(ROW()+(0), COLUMN()+(-2), 1)), 2)</f>
        <v>1.490000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0.509000</v>
      </c>
      <c r="G11" s="24">
        <v>20.680000</v>
      </c>
      <c r="H11" s="24"/>
      <c r="I11" s="24">
        <f ca="1">ROUND(INDIRECT(ADDRESS(ROW()+(0), COLUMN()+(-3), 1))*INDIRECT(ADDRESS(ROW()+(0), COLUMN()+(-2), 1)), 2)</f>
        <v>10.530000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41.080000</v>
      </c>
      <c r="H12" s="16"/>
      <c r="I12" s="16">
        <f ca="1">ROUND(INDIRECT(ADDRESS(ROW()+(0), COLUMN()+(-3), 1))*INDIRECT(ADDRESS(ROW()+(0), COLUMN()+(-2), 1))/100, 2)</f>
        <v>0.820000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41.900000</v>
      </c>
      <c r="H13" s="24"/>
      <c r="I13" s="24">
        <f ca="1">ROUND(INDIRECT(ADDRESS(ROW()+(0), COLUMN()+(-3), 1))*INDIRECT(ADDRESS(ROW()+(0), COLUMN()+(-2), 1))/100, 2)</f>
        <v>1.260000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43.160000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