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<sst xmlns="http://schemas.openxmlformats.org/spreadsheetml/2006/main" count="28" uniqueCount="28">
  <si>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</si>
  <si>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YSB130</t>
  </si>
  <si>
    <t xml:space="preserve">m</t>
  </si>
  <si>
    <t xml:space="preserve">Tanca de vianants.</t>
  </si>
  <si>
    <r>
      <rPr>
        <sz val="8.25"/>
        <color rgb="FF000000"/>
        <rFont val="Arial"/>
        <family val="2"/>
      </rPr>
      <t xml:space="preserve">Tanca de vianants de ferro, de 1,10x2,50 m, amortitzable en 20 usos, per a delimitació provisional de zona d'obres.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</si>
  <si>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</si>
  <si>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</si>
  <si>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</si>
  <si>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</si>
  <si>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</si>
  <si>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</si>
  <si>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</si>
  <si>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mt50vbe010dbk</t>
  </si>
  <si>
    <t xml:space="preserve">U</t>
  </si>
  <si>
    <t xml:space="preserve">Tanca de vianants de ferro, de 1,10x2,50 m, color groc, amb barrots verticals muntats sobre bastidor de tub, amb dos peus metàl·lics, inclús placa per a publicitat.</t>
  </si>
  <si>
    <t xml:space="preserve">mt50vbe020</t>
  </si>
  <si>
    <t xml:space="preserve">U</t>
  </si>
  <si>
    <t xml:space="preserve">Tub reflector de PVC, color taronja, per millorar la visibilitat de la tanca.</t>
  </si>
  <si>
    <t xml:space="preserve">Subtotal materials:</t>
  </si>
  <si>
    <t xml:space="preserve">Mà d'obra</t>
  </si>
  <si>
    <t xml:space="preserve">mo120</t>
  </si>
  <si>
    <t xml:space="preserve">h</t>
  </si>
  <si>
    <t xml:space="preserve">Peó Seguretat i Salut.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</si>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</sst>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0.68" customWidth="1"/>
    <col min="4" max="4" width="6.63" customWidth="1"/>
    <col min="5" max="5" width="75.65" customWidth="1"/>
    <col min="6" max="6" width="13.26" customWidth="1"/>
    <col min="7" max="7" width="10.71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0.02</v>
      </c>
      <c r="G10" s="12">
        <v>51.49</v>
      </c>
      <c r="H10" s="12">
        <f ca="1">ROUND(INDIRECT(ADDRESS(ROW()+(0), COLUMN()+(-2), 1))*INDIRECT(ADDRESS(ROW()+(0), COLUMN()+(-1), 1)), 2)</f>
        <v>1.03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0.05</v>
      </c>
      <c r="G11" s="14">
        <v>2.94</v>
      </c>
      <c r="H11" s="14">
        <f ca="1">ROUND(INDIRECT(ADDRESS(ROW()+(0), COLUMN()+(-2), 1))*INDIRECT(ADDRESS(ROW()+(0), COLUMN()+(-1), 1)), 2)</f>
        <v>0.15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1.18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3">
        <v>0.132</v>
      </c>
      <c r="G14" s="14">
        <v>23.04</v>
      </c>
      <c r="H14" s="14">
        <f ca="1">ROUND(INDIRECT(ADDRESS(ROW()+(0), COLUMN()+(-2), 1))*INDIRECT(ADDRESS(ROW()+(0), COLUMN()+(-1), 1)), 2)</f>
        <v>3.04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3.04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4.22</v>
      </c>
      <c r="H17" s="14">
        <f ca="1">ROUND(INDIRECT(ADDRESS(ROW()+(0), COLUMN()+(-2), 1))*INDIRECT(ADDRESS(ROW()+(0), COLUMN()+(-1), 1))/100, 2)</f>
        <v>0.08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1)),INDIRECT(ADDRESS(ROW()+(-6), COLUMN()+(0), 1))), 2)</f>
        <v>4.3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