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<sst xmlns="http://schemas.openxmlformats.org/spreadsheetml/2006/main" count="48" uniqueCount="48">
  <si>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</si>
  <si>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0CA010</t>
  </si>
  <si>
    <t xml:space="preserve">m²</t>
  </si>
  <si>
    <t xml:space="preserve">Protecció de voreres i de vorades.</t>
  </si>
  <si>
    <r>
      <rPr>
        <sz val="8.25"/>
        <color rgb="FF000000"/>
        <rFont val="Arial"/>
        <family val="2"/>
      </rPr>
      <t xml:space="preserve">Protecció de voreres i de vorades existents que es poguessin veure afectades pel pas de vehicles durant els treballs, mitjançant estesa de làmina separadora de polietilè, amb una massa superficial de 230 g/m² i base de formigó en massa de 10 cm d'espessor, realitzada amb formigó HM-20/B/20/X0 fabricat en central i abocament des de camió.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</si>
  <si>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</si>
  <si>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</si>
  <si>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</si>
  <si>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</si>
  <si>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</si>
  <si>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</si>
  <si>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</si>
  <si>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mt16png010e</t>
  </si>
  <si>
    <t xml:space="preserve">m²</t>
  </si>
  <si>
    <t xml:space="preserve">Film de polietilè de 0,25 mm d'espessor i 230 g/m² de massa superficial.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</si>
  <si>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</si>
  <si>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</si>
  <si>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</si>
  <si>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</si>
  <si>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</si>
  <si>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</si>
  <si>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</si>
  <si>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</si>
  <si>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mq05mai030</t>
  </si>
  <si>
    <t xml:space="preserve">h</t>
  </si>
  <si>
    <t xml:space="preserve">Martell pneumàtic.</t>
  </si>
  <si>
    <t xml:space="preserve">mq05pdm010a</t>
  </si>
  <si>
    <t xml:space="preserve">h</t>
  </si>
  <si>
    <t xml:space="preserve">Compressor portàtil elèctric 2 m³/min de cabal.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</si>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</sst>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8.84" customWidth="1"/>
    <col min="5" max="5" width="61.71" customWidth="1"/>
    <col min="6" max="6" width="17.17" customWidth="1"/>
    <col min="7" max="7" width="14.45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0.51</v>
      </c>
      <c r="H10" s="12">
        <f ca="1">ROUND(INDIRECT(ADDRESS(ROW()+(0), COLUMN()+(-2), 1))*INDIRECT(ADDRESS(ROW()+(0), COLUMN()+(-1), 1)), 2)</f>
        <v>0.56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85.8</v>
      </c>
      <c r="H11" s="14">
        <f ca="1">ROUND(INDIRECT(ADDRESS(ROW()+(0), COLUMN()+(-2), 1))*INDIRECT(ADDRESS(ROW()+(0), COLUMN()+(-1), 1)), 2)</f>
        <v>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0.084</v>
      </c>
      <c r="G14" s="12">
        <v>5.23</v>
      </c>
      <c r="H14" s="12">
        <f ca="1">ROUND(INDIRECT(ADDRESS(ROW()+(0), COLUMN()+(-2), 1))*INDIRECT(ADDRESS(ROW()+(0), COLUMN()+(-1), 1)), 2)</f>
        <v>0.44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0.15</v>
      </c>
      <c r="G15" s="12">
        <v>4.57</v>
      </c>
      <c r="H15" s="12">
        <f ca="1">ROUND(INDIRECT(ADDRESS(ROW()+(0), COLUMN()+(-2), 1))*INDIRECT(ADDRESS(ROW()+(0), COLUMN()+(-1), 1)), 2)</f>
        <v>0.69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</v>
      </c>
      <c r="G16" s="14">
        <v>4.27</v>
      </c>
      <c r="H16" s="14">
        <f ca="1">ROUND(INDIRECT(ADDRESS(ROW()+(0), COLUMN()+(-2), 1))*INDIRECT(ADDRESS(ROW()+(0), COLUMN()+(-1), 1)), 2)</f>
        <v>0.64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0.066</v>
      </c>
      <c r="G19" s="12">
        <v>29.67</v>
      </c>
      <c r="H19" s="12">
        <f ca="1">ROUND(INDIRECT(ADDRESS(ROW()+(0), COLUMN()+(-2), 1))*INDIRECT(ADDRESS(ROW()+(0), COLUMN()+(-1), 1)), 2)</f>
        <v>1.96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0.186</v>
      </c>
      <c r="G20" s="12">
        <v>24.86</v>
      </c>
      <c r="H20" s="12">
        <f ca="1">ROUND(INDIRECT(ADDRESS(ROW()+(0), COLUMN()+(-2), 1))*INDIRECT(ADDRESS(ROW()+(0), COLUMN()+(-1), 1)), 2)</f>
        <v>4.62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0.033</v>
      </c>
      <c r="G21" s="12">
        <v>26.39</v>
      </c>
      <c r="H21" s="12">
        <f ca="1">ROUND(INDIRECT(ADDRESS(ROW()+(0), COLUMN()+(-2), 1))*INDIRECT(ADDRESS(ROW()+(0), COLUMN()+(-1), 1)), 2)</f>
        <v>0.87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0.18</v>
      </c>
      <c r="G22" s="14">
        <v>25.67</v>
      </c>
      <c r="H22" s="14">
        <f ca="1">ROUND(INDIRECT(ADDRESS(ROW()+(0), COLUMN()+(-2), 1))*INDIRECT(ADDRESS(ROW()+(0), COLUMN()+(-1), 1)), 2)</f>
        <v>4.62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12.07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1)),INDIRECT(ADDRESS(ROW()+(-13), COLUMN()+(1), 1))), 2)</f>
        <v>23.41</v>
      </c>
      <c r="H25" s="14">
        <f ca="1">ROUND(INDIRECT(ADDRESS(ROW()+(0), COLUMN()+(-2), 1))*INDIRECT(ADDRESS(ROW()+(0), COLUMN()+(-1), 1))/100, 2)</f>
        <v>0.47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1)),INDIRECT(ADDRESS(ROW()+(-14), COLUMN()+(0), 1))), 2)</f>
        <v>23.88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