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<sst xmlns="http://schemas.openxmlformats.org/spreadsheetml/2006/main" count="37" uniqueCount="37">
  <si>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</si>
  <si>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ADE030</t>
  </si>
  <si>
    <t xml:space="preserve">m³</t>
  </si>
  <si>
    <t xml:space="preserve">Excavació en galeria, amb mitjans manuals.</t>
  </si>
  <si>
    <r>
      <rPr>
        <sz val="8.25"/>
        <color rgb="FF000000"/>
        <rFont val="Arial"/>
        <family val="2"/>
      </rPr>
      <t xml:space="preserve">Excavació en galeria, en terra d'argila semidura, amb mitjans manuals, i carga manual a camió. Inclús taulons, capçals i colzes de fusta per a apuntalament i entibació.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</si>
  <si>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</si>
  <si>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</si>
  <si>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</si>
  <si>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</si>
  <si>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</si>
  <si>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</si>
  <si>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</si>
  <si>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mt08emt040</t>
  </si>
  <si>
    <t xml:space="preserve">m³</t>
  </si>
  <si>
    <t xml:space="preserve">Fusta de pi per a apuntalaments i entibació d'excavacions.</t>
  </si>
  <si>
    <t xml:space="preserve">mt08var060</t>
  </si>
  <si>
    <t xml:space="preserve">kg</t>
  </si>
  <si>
    <t xml:space="preserve">Puntes d'acer de 20x100 mm.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</si>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</sst>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22" customWidth="1"/>
    <col min="5" max="5" width="53.72" customWidth="1"/>
    <col min="6" max="6" width="17.34" customWidth="1"/>
    <col min="7" max="7" width="15.8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225</v>
      </c>
      <c r="H10" s="12">
        <f ca="1">ROUND(INDIRECT(ADDRESS(ROW()+(0), COLUMN()+(-2), 1))*INDIRECT(ADDRESS(ROW()+(0), COLUMN()+(-1), 1)), 2)</f>
        <v>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0.028</v>
      </c>
      <c r="G11" s="14">
        <v>8.75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1.055</v>
      </c>
      <c r="G14" s="12">
        <v>28.39</v>
      </c>
      <c r="H14" s="12">
        <f ca="1">ROUND(INDIRECT(ADDRESS(ROW()+(0), COLUMN()+(-2), 1))*INDIRECT(ADDRESS(ROW()+(0), COLUMN()+(-1), 1)), 2)</f>
        <v>29.95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2">
        <v>25.25</v>
      </c>
      <c r="H15" s="12">
        <f ca="1">ROUND(INDIRECT(ADDRESS(ROW()+(0), COLUMN()+(-2), 1))*INDIRECT(ADDRESS(ROW()+(0), COLUMN()+(-1), 1)), 2)</f>
        <v>13.33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5.994</v>
      </c>
      <c r="G16" s="12">
        <v>28.42</v>
      </c>
      <c r="H16" s="12">
        <f ca="1">ROUND(INDIRECT(ADDRESS(ROW()+(0), COLUMN()+(-2), 1))*INDIRECT(ADDRESS(ROW()+(0), COLUMN()+(-1), 1)), 2)</f>
        <v>170.35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5.095</v>
      </c>
      <c r="G17" s="14">
        <v>23.81</v>
      </c>
      <c r="H17" s="14">
        <f ca="1">ROUND(INDIRECT(ADDRESS(ROW()+(0), COLUMN()+(-2), 1))*INDIRECT(ADDRESS(ROW()+(0), COLUMN()+(-1), 1)), 2)</f>
        <v>121.31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334.94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339.02</v>
      </c>
      <c r="H20" s="14">
        <f ca="1">ROUND(INDIRECT(ADDRESS(ROW()+(0), COLUMN()+(-2), 1))*INDIRECT(ADDRESS(ROW()+(0), COLUMN()+(-1), 1))/100, 2)</f>
        <v>6.78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345.8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