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<sst xmlns="http://schemas.openxmlformats.org/spreadsheetml/2006/main" count="31" uniqueCount="31">
  <si>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</si>
  <si>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ADG002</t>
  </si>
  <si>
    <t xml:space="preserve">m</t>
  </si>
  <si>
    <t xml:space="preserve">Sondeig geotèrmic.</t>
  </si>
  <si>
    <r>
      <rPr>
        <sz val="8.25"/>
        <color rgb="FF000000"/>
        <rFont val="Arial"/>
        <family val="2"/>
      </rPr>
      <t xml:space="preserve">Perforació del terreny amb màquina dotada de doble capçal, per a la realització de 10 sondejos de 50 m de profunditat i diàmetre entre 130 i 180 mm, amb entubament recuperable en terrenys inestables, extracció del barnillatge i de l'eina de perforació, introducció de la sonda geotèrmica acompanyada del tub d'injecció i les peses necessàries per al llastrat de la sonda mitjançant utilització de guia mecànica per desenrotllar la sonda, injecció del morter i extracció de la canonada recuperable. Inclús mànegues per a la conducció del detritus de perforació fins a els contenidors mitjançant el sistema Preventer. El preu no inclou el morter geotèrmic ni la sonda geotèrmica.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</si>
  <si>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</si>
  <si>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</si>
  <si>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</si>
  <si>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</si>
  <si>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</si>
  <si>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</si>
  <si>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</si>
  <si>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mq03geo020</t>
  </si>
  <si>
    <t xml:space="preserve">h</t>
  </si>
  <si>
    <t xml:space="preserve">Equip hidràulic sobre carro d'erugues, amb doble capçal, per a la perforació del terreny en sondejos geotèrmics, amb sistema Preventer per a l'evacuació del detritus de perforació, complementat amb equip compacte de bomba i desarenador per a la circulació del fluid de perforació.</t>
  </si>
  <si>
    <t xml:space="preserve">mq03geo030</t>
  </si>
  <si>
    <t xml:space="preserve">h</t>
  </si>
  <si>
    <t xml:space="preserve">Equip d'injecció per a sondejos geotèrmics.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</si>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</sst>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04" customWidth="1"/>
    <col min="4" max="4" width="4.59" customWidth="1"/>
    <col min="5" max="5" width="73.78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105.84</v>
      </c>
      <c r="H10" s="12">
        <f ca="1">ROUND(INDIRECT(ADDRESS(ROW()+(0), COLUMN()+(-2), 1))*INDIRECT(ADDRESS(ROW()+(0), COLUMN()+(-1), 1)), 2)</f>
        <v>12.07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0.114</v>
      </c>
      <c r="G11" s="14">
        <v>34.16</v>
      </c>
      <c r="H11" s="14">
        <f ca="1">ROUND(INDIRECT(ADDRESS(ROW()+(0), COLUMN()+(-2), 1))*INDIRECT(ADDRESS(ROW()+(0), COLUMN()+(-1), 1)), 2)</f>
        <v>3.89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0.481</v>
      </c>
      <c r="G14" s="12">
        <v>28.42</v>
      </c>
      <c r="H14" s="12">
        <f ca="1">ROUND(INDIRECT(ADDRESS(ROW()+(0), COLUMN()+(-2), 1))*INDIRECT(ADDRESS(ROW()+(0), COLUMN()+(-1), 1)), 2)</f>
        <v>13.67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0.481</v>
      </c>
      <c r="G15" s="14">
        <v>25.28</v>
      </c>
      <c r="H15" s="14">
        <f ca="1">ROUND(INDIRECT(ADDRESS(ROW()+(0), COLUMN()+(-2), 1))*INDIRECT(ADDRESS(ROW()+(0), COLUMN()+(-1), 1)), 2)</f>
        <v>12.16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41.79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