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<sst xmlns="http://schemas.openxmlformats.org/spreadsheetml/2006/main" count="37" uniqueCount="37">
  <si>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</si>
  <si>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ADP010</t>
  </si>
  <si>
    <t xml:space="preserve">m³</t>
  </si>
  <si>
    <t xml:space="preserve">Terraplenament.</t>
  </si>
  <si>
    <r>
      <rPr>
        <sz val="8.25"/>
        <color rgb="FF000000"/>
        <rFont val="Arial"/>
        <family val="2"/>
      </rPr>
      <t xml:space="preserve">Terraplenament per a fonament de terraplè, mitjançant l'estesa en tongades d'espessor no superior a 30 cm de material de la pròpia excavació, que compleix els requisits exposats en l'art. 330.3.1 del PG-3 i posterior compactació amb mitjans mecànics fins a assolir una densitat seca no inferior al 95% de la màxima obtinguda en l'assaig Proctor Modificat, realitzat segons UNE 103501, i això quantes vegades sigui necessari, fins aconseguir la cota de subrasant. El preu no inclou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</si>
  <si>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</si>
  <si>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</si>
  <si>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</si>
  <si>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</si>
  <si>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</si>
  <si>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</si>
  <si>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</si>
  <si>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</si>
  <si>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</si>
  <si>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</si>
  <si>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mq04cab010b</t>
  </si>
  <si>
    <t xml:space="preserve">h</t>
  </si>
  <si>
    <t xml:space="preserve">Camió basculant de 10 t de càrrega, de 147 kW.</t>
  </si>
  <si>
    <t xml:space="preserve">mq01mot010a</t>
  </si>
  <si>
    <t xml:space="preserve">h</t>
  </si>
  <si>
    <t xml:space="preserve">Motoanivelladora de 141 kW.</t>
  </si>
  <si>
    <t xml:space="preserve">mq02rov010i</t>
  </si>
  <si>
    <t xml:space="preserve">h</t>
  </si>
  <si>
    <t xml:space="preserve">Compactador monocilíndric vibrant autopropulsat, de 129 kW, de 16,2 t, amplada de treball 213,4 cm.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</si>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</sst>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3.78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45.06</v>
      </c>
      <c r="H10" s="12">
        <f ca="1">ROUND(INDIRECT(ADDRESS(ROW()+(0), COLUMN()+(-2), 1))*INDIRECT(ADDRESS(ROW()+(0), COLUMN()+(-1), 1)), 2)</f>
        <v>1.35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0.045</v>
      </c>
      <c r="G11" s="12">
        <v>36.92</v>
      </c>
      <c r="H11" s="12">
        <f ca="1">ROUND(INDIRECT(ADDRESS(ROW()+(0), COLUMN()+(-2), 1))*INDIRECT(ADDRESS(ROW()+(0), COLUMN()+(-1), 1)), 2)</f>
        <v>1.66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</v>
      </c>
      <c r="G12" s="12">
        <v>75.91</v>
      </c>
      <c r="H12" s="12">
        <f ca="1">ROUND(INDIRECT(ADDRESS(ROW()+(0), COLUMN()+(-2), 1))*INDIRECT(ADDRESS(ROW()+(0), COLUMN()+(-1), 1)), 2)</f>
        <v>1.52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0.047</v>
      </c>
      <c r="G13" s="12">
        <v>69.78</v>
      </c>
      <c r="H13" s="12">
        <f ca="1">ROUND(INDIRECT(ADDRESS(ROW()+(0), COLUMN()+(-2), 1))*INDIRECT(ADDRESS(ROW()+(0), COLUMN()+(-1), 1)), 2)</f>
        <v>3.28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118.9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0.084</v>
      </c>
      <c r="G17" s="14">
        <v>23.81</v>
      </c>
      <c r="H17" s="14">
        <f ca="1">ROUND(INDIRECT(ADDRESS(ROW()+(0), COLUMN()+(-2), 1))*INDIRECT(ADDRESS(ROW()+(0), COLUMN()+(-1), 1)), 2)</f>
        <v>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12.19</v>
      </c>
      <c r="H20" s="14">
        <f ca="1">ROUND(INDIRECT(ADDRESS(ROW()+(0), COLUMN()+(-2), 1))*INDIRECT(ADDRESS(ROW()+(0), COLUMN()+(-1), 1))/100, 2)</f>
        <v>0.24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1)),INDIRECT(ADDRESS(ROW()+(-6), COLUMN()+(0), 1))), 2)</f>
        <v>12.43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