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<sst xmlns="http://schemas.openxmlformats.org/spreadsheetml/2006/main" count="38" uniqueCount="38">
  <si>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</si>
  <si>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</si>
  <si>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</t>
  </si>
  <si>
    <t xml:space="preserve">Pericó de formigó en massa "in situ".</t>
  </si>
  <si>
    <r>
      <rPr>
        <sz val="8.25"/>
        <color rgb="FF000000"/>
        <rFont val="Arial"/>
        <family val="2"/>
      </rPr>
      <t xml:space="preserve">Pericó de pas soterrada, de formigó en massa "in situ" HM-30/B/20/X0+XA2, de dimensions interiors 40x40x50 cm, sobre solera de formigó en massa de 15 cm d'espessor, formació de pendent mínima del 2%, amb el mateix tipus de formigó, tancat superiorment amb marc i tapa de ferro colat classe B-125 segons UNE-EN 124. Inclús motlle reutilitzable de xapa metàl·lica amortitzable en 20 usos i col·lector de connexió de PVC, de tres entrades i una sortida, amb tapa de registre, per a trobades.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</si>
  <si>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</si>
  <si>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</si>
  <si>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</si>
  <si>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</si>
  <si>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</si>
  <si>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</si>
  <si>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</si>
  <si>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</si>
  <si>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</si>
  <si>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</si>
  <si>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mt11var130</t>
  </si>
  <si>
    <t xml:space="preserve">U</t>
  </si>
  <si>
    <t xml:space="preserve">Col·lector de connexió de PVC, amb tres entrades i una sortida, amb tapa de registre.</t>
  </si>
  <si>
    <t xml:space="preserve">mt08epr030a</t>
  </si>
  <si>
    <t xml:space="preserve">U</t>
  </si>
  <si>
    <t xml:space="preserve">Motlle reutilitzable per a formació de pericons de secció quadrada de 40x40x50 cm, de xapa metàl·lica, inclús accessoris de muntatge.</t>
  </si>
  <si>
    <t xml:space="preserve">mt11tfa010a</t>
  </si>
  <si>
    <t xml:space="preserve">U</t>
  </si>
  <si>
    <t xml:space="preserve">Marc i tapa de ferro colat, 40x40 cm, per pericó registrable, classe B-125 segons UNE-EN 124.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</si>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</sst>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6.63" customWidth="1"/>
    <col min="5" max="5" width="74.63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115.86</v>
      </c>
      <c r="H10" s="12">
        <f ca="1">ROUND(INDIRECT(ADDRESS(ROW()+(0), COLUMN()+(-2), 1))*INDIRECT(ADDRESS(ROW()+(0), COLUMN()+(-1), 1)), 2)</f>
        <v>25.26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37.5</v>
      </c>
      <c r="H11" s="12">
        <f ca="1">ROUND(INDIRECT(ADDRESS(ROW()+(0), COLUMN()+(-2), 1))*INDIRECT(ADDRESS(ROW()+(0), COLUMN()+(-1), 1)), 2)</f>
        <v>37.5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182.86</v>
      </c>
      <c r="H12" s="12">
        <f ca="1">ROUND(INDIRECT(ADDRESS(ROW()+(0), COLUMN()+(-2), 1))*INDIRECT(ADDRESS(ROW()+(0), COLUMN()+(-1), 1)), 2)</f>
        <v>9.14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</v>
      </c>
      <c r="H13" s="14">
        <f ca="1">ROUND(INDIRECT(ADDRESS(ROW()+(0), COLUMN()+(-2), 1))*INDIRECT(ADDRESS(ROW()+(0), COLUMN()+(-1), 1)), 2)</f>
        <v>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2">
        <v>28.42</v>
      </c>
      <c r="H16" s="12">
        <f ca="1">ROUND(INDIRECT(ADDRESS(ROW()+(0), COLUMN()+(-2), 1))*INDIRECT(ADDRESS(ROW()+(0), COLUMN()+(-1), 1)), 2)</f>
        <v>30.67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0.779</v>
      </c>
      <c r="G17" s="14">
        <v>23.81</v>
      </c>
      <c r="H17" s="14">
        <f ca="1">ROUND(INDIRECT(ADDRESS(ROW()+(0), COLUMN()+(-2), 1))*INDIRECT(ADDRESS(ROW()+(0), COLUMN()+(-1), 1)), 2)</f>
        <v>18.55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142.12</v>
      </c>
      <c r="H20" s="14">
        <f ca="1">ROUND(INDIRECT(ADDRESS(ROW()+(0), COLUMN()+(-2), 1))*INDIRECT(ADDRESS(ROW()+(0), COLUMN()+(-1), 1))/100, 2)</f>
        <v>2.84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144.96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