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<sst xmlns="http://schemas.openxmlformats.org/spreadsheetml/2006/main" count="46" uniqueCount="46">
  <si>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</si>
  <si>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CAV020</t>
  </si>
  <si>
    <t xml:space="preserve">m²</t>
  </si>
  <si>
    <t xml:space="preserve">Sistema d'encofrat per a biga entre sabates.</t>
  </si>
  <si>
    <r>
      <rPr>
        <sz val="8.25"/>
        <color rgb="FF000000"/>
        <rFont val="Arial"/>
        <family val="2"/>
      </rPr>
      <t xml:space="preserve">Muntatge de sistema d'encofrat recuperable metàl·lic, per a biga de lligat, format per panells metàl·lics, amortitzables en 200 usos, i posterior desmuntatge del sistema d'encofrat. Inclús elements de sustentació, fixació i apuntalaments necessaris per a la seva estabilitat i líquid desencofrant, per evitar l'adherència del formigó a l'encofrat.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</si>
  <si>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</si>
  <si>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</si>
  <si>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</si>
  <si>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</si>
  <si>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</si>
  <si>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</si>
  <si>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</si>
  <si>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</si>
  <si>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</si>
  <si>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</si>
  <si>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</si>
  <si>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</si>
  <si>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</si>
  <si>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</si>
  <si>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</si>
  <si>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</si>
  <si>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</si>
  <si>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</si>
  <si>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</si>
  <si>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</si>
  <si>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</si>
  <si>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</si>
  <si>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</si>
  <si>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</si>
  <si>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</si>
  <si>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mt08dba010d</t>
  </si>
  <si>
    <t xml:space="preserve">l</t>
  </si>
  <si>
    <t xml:space="preserve">Agent desemmotllant, a base d'olis especials, emulsionant en aigua, per a encofrats metàl·lics, fenòlics o de fusta.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</si>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</sst>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4.59" customWidth="1"/>
    <col min="5" max="5" width="76.1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52</v>
      </c>
      <c r="H10" s="12">
        <f ca="1">ROUND(INDIRECT(ADDRESS(ROW()+(0), COLUMN()+(-2), 1))*INDIRECT(ADDRESS(ROW()+(0), COLUMN()+(-1), 1)), 2)</f>
        <v>0.26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0.02</v>
      </c>
      <c r="G11" s="12">
        <v>6.32</v>
      </c>
      <c r="H11" s="12">
        <f ca="1">ROUND(INDIRECT(ADDRESS(ROW()+(0), COLUMN()+(-2), 1))*INDIRECT(ADDRESS(ROW()+(0), COLUMN()+(-1), 1)), 2)</f>
        <v>0.13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0.013</v>
      </c>
      <c r="G12" s="12">
        <v>19.25</v>
      </c>
      <c r="H12" s="12">
        <f ca="1">ROUND(INDIRECT(ADDRESS(ROW()+(0), COLUMN()+(-2), 1))*INDIRECT(ADDRESS(ROW()+(0), COLUMN()+(-1), 1)), 2)</f>
        <v>0.25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0.1</v>
      </c>
      <c r="G13" s="12">
        <v>0.29</v>
      </c>
      <c r="H13" s="12">
        <f ca="1">ROUND(INDIRECT(ADDRESS(ROW()+(0), COLUMN()+(-2), 1))*INDIRECT(ADDRESS(ROW()+(0), COLUMN()+(-1), 1)), 2)</f>
        <v>0.03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0.05</v>
      </c>
      <c r="G14" s="12">
        <v>1.5</v>
      </c>
      <c r="H14" s="12">
        <f ca="1">ROUND(INDIRECT(ADDRESS(ROW()+(0), COLUMN()+(-2), 1))*INDIRECT(ADDRESS(ROW()+(0), COLUMN()+(-1), 1)), 2)</f>
        <v>0.08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0.1</v>
      </c>
      <c r="G15" s="12">
        <v>8.75</v>
      </c>
      <c r="H15" s="12">
        <f ca="1">ROUND(INDIRECT(ADDRESS(ROW()+(0), COLUMN()+(-2), 1))*INDIRECT(ADDRESS(ROW()+(0), COLUMN()+(-1), 1)), 2)</f>
        <v>0.88</v>
      </c>
    </row>
    <row r="16" spans="1:8" ht="24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3">
        <v>0.03</v>
      </c>
      <c r="G16" s="14">
        <v>1.8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1.68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0.42</v>
      </c>
      <c r="G19" s="12">
        <v>29.64</v>
      </c>
      <c r="H19" s="12">
        <f ca="1">ROUND(INDIRECT(ADDRESS(ROW()+(0), COLUMN()+(-2), 1))*INDIRECT(ADDRESS(ROW()+(0), COLUMN()+(-1), 1)), 2)</f>
        <v>12.45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0.48</v>
      </c>
      <c r="G20" s="14">
        <v>26.36</v>
      </c>
      <c r="H20" s="14">
        <f ca="1">ROUND(INDIRECT(ADDRESS(ROW()+(0), COLUMN()+(-2), 1))*INDIRECT(ADDRESS(ROW()+(0), COLUMN()+(-1), 1)), 2)</f>
        <v>12.65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25.1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26.78</v>
      </c>
      <c r="H23" s="14">
        <f ca="1">ROUND(INDIRECT(ADDRESS(ROW()+(0), COLUMN()+(-2), 1))*INDIRECT(ADDRESS(ROW()+(0), COLUMN()+(-1), 1))/100, 2)</f>
        <v>0.54</v>
      </c>
    </row>
    <row r="24" spans="1:8" ht="13.50" thickBot="1" customHeight="1">
      <c r="A24" s="8"/>
      <c r="B24" s="8"/>
      <c r="C24" s="8"/>
      <c r="D24" s="8"/>
      <c r="E24" s="8"/>
      <c r="F24" s="21" t="s">
        <v>45</v>
      </c>
      <c r="G24" s="21"/>
      <c r="H24" s="22">
        <f ca="1">ROUND(SUM(INDIRECT(ADDRESS(ROW()+(-1), COLUMN()+(0), 1)),INDIRECT(ADDRESS(ROW()+(-3), COLUMN()+(0), 1)),INDIRECT(ADDRESS(ROW()+(-7), COLUMN()+(0), 1))), 2)</f>
        <v>27.32</v>
      </c>
    </row>
  </sheetData>
  <mergeCells count="4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