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<sst xmlns="http://schemas.openxmlformats.org/spreadsheetml/2006/main" count="39" uniqueCount="39">
  <si>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</si>
  <si>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CCJ010</t>
  </si>
  <si>
    <t xml:space="preserve">U</t>
  </si>
  <si>
    <t xml:space="preserve">Sistema estructural "Goujon-CRET" para transmissió d'esforços tallants a mur de formigó armat ja construït, formant junta de dilatació.</t>
  </si>
  <si>
    <r>
      <rPr>
        <sz val="8.25"/>
        <color rgb="FF000000"/>
        <rFont val="Arial"/>
        <family val="2"/>
      </rPr>
      <t xml:space="preserve">Passador para transmissió d'esforços tallants a mur de formigó armat ja construït, formant junta de dilatació, amb el sistema CRET "EDING APS", compost de passador Goujon CRET-10, "EDING APS", de 20 mm de diàmetre, d'acer inoxidable, classe 1.4401 segons UNE-EN 10088-1 i classe II de resistència a la corrosió segons SIA 179, dúctil, treballat en fred, amb límit elàstic 620 N/mm², amb una resistència a ruptura minorada de 30,62 kN, calculada conforme als criteris exposats en EOTA TR 065; i beina de lliscament unidireccional d'acer inoxidable, de 20 mm de diàmetre interior, CRET-J "EDING APS", col·locada amb resina d'injecció, no retràctil, a l'interior del trepant prèviament efectuat al mur. El preu inclou l'utilització del sistema de localització d'armadures per evitar el tall de barres durant la perforació dels trepants.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</si>
  <si>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</si>
  <si>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</si>
  <si>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</si>
  <si>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</si>
  <si>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</si>
  <si>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</si>
  <si>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</si>
  <si>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mt07aap020a</t>
  </si>
  <si>
    <t xml:space="preserve">U</t>
  </si>
  <si>
    <t xml:space="preserve">Passador Goujon CRET-10, "EDING APS", de 20 mm de diàmetre, d'acer inoxidable, classe 1.4401 segons UNE-EN 10088-1 i classe II de resistència a la corrosió segons SIA 179, dúctil, treballat en fred, amb límit elàstic 620 N/mm², que compleix amb les normes UNE-EN ISO 3651-1 i UNE-EN ISO 6892-1.</t>
  </si>
  <si>
    <t xml:space="preserve">mt07aap030a</t>
  </si>
  <si>
    <t xml:space="preserve">U</t>
  </si>
  <si>
    <t xml:space="preserve">Beina de lliscament unidireccional, CRET-J "EDING APS", de 20 mm de diàmetre interior, d'acer inoxidable, classe 1.4301 segons UNE-EN 10088-1, que compleix amb les normes UNE-EN ISO 3651-1 i UNE-EN ISO 6892-1.</t>
  </si>
  <si>
    <t xml:space="preserve">mt07aap045</t>
  </si>
  <si>
    <t xml:space="preserve">U</t>
  </si>
  <si>
    <t xml:space="preserve">Cartutx de resina per a injecció, no retràctil, Evo V400 "EDING APS", de 400 ml.</t>
  </si>
  <si>
    <t xml:space="preserve">Subtotal materials:</t>
  </si>
  <si>
    <t xml:space="preserve">Equip i maquinària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</si>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</sst>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3.2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24.09</v>
      </c>
      <c r="H10" s="12">
        <f ca="1">ROUND(INDIRECT(ADDRESS(ROW()+(0), COLUMN()+(-2), 1))*INDIRECT(ADDRESS(ROW()+(0), COLUMN()+(-1), 1)), 2)</f>
        <v>24.09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10.68</v>
      </c>
      <c r="H11" s="12">
        <f ca="1">ROUND(INDIRECT(ADDRESS(ROW()+(0), COLUMN()+(-2), 1))*INDIRECT(ADDRESS(ROW()+(0), COLUMN()+(-1), 1)), 2)</f>
        <v>10.68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12.05</v>
      </c>
      <c r="H12" s="14">
        <f ca="1">ROUND(INDIRECT(ADDRESS(ROW()+(0), COLUMN()+(-2), 1))*INDIRECT(ADDRESS(ROW()+(0), COLUMN()+(-1), 1)), 2)</f>
        <v>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1.72</v>
      </c>
      <c r="H15" s="14">
        <f ca="1">ROUND(INDIRECT(ADDRESS(ROW()+(0), COLUMN()+(-2), 1))*INDIRECT(ADDRESS(ROW()+(0), COLUMN()+(-1), 1)), 2)</f>
        <v>0.52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</v>
      </c>
      <c r="G18" s="12">
        <v>27.47</v>
      </c>
      <c r="H18" s="12">
        <f ca="1">ROUND(INDIRECT(ADDRESS(ROW()+(0), COLUMN()+(-2), 1))*INDIRECT(ADDRESS(ROW()+(0), COLUMN()+(-1), 1)), 2)</f>
        <v>8.24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</v>
      </c>
      <c r="G19" s="14">
        <v>24.43</v>
      </c>
      <c r="H19" s="14">
        <f ca="1">ROUND(INDIRECT(ADDRESS(ROW()+(0), COLUMN()+(-2), 1))*INDIRECT(ADDRESS(ROW()+(0), COLUMN()+(-1), 1)), 2)</f>
        <v>7.33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15.57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53.27</v>
      </c>
      <c r="H22" s="14">
        <f ca="1">ROUND(INDIRECT(ADDRESS(ROW()+(0), COLUMN()+(-2), 1))*INDIRECT(ADDRESS(ROW()+(0), COLUMN()+(-1), 1))/100, 2)</f>
        <v>1.07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54.34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