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<sst xmlns="http://schemas.openxmlformats.org/spreadsheetml/2006/main" count="37" uniqueCount="37">
  <si>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</si>
  <si>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CCP056</t>
  </si>
  <si>
    <t xml:space="preserve">m</t>
  </si>
  <si>
    <t xml:space="preserve">Travament de mur pantalla.</t>
  </si>
  <si>
    <r>
      <rPr>
        <sz val="8.25"/>
        <color rgb="FF000000"/>
        <rFont val="Arial"/>
        <family val="2"/>
      </rPr>
      <t xml:space="preserve">Muntatge i desmuntatge de travament provisional, amb una capacitat portant de 20 t, per a assegurar l'estabilitat del mur pantalla durant els treballs d'excavació de les terres a un dels seus costats i fins que es rigidice definitivament la pantalla mitjançant les seves unions a la resta de l'estructura. Executat mitjançant la col·locació de perfil metàl·lic IPE, IPN, HEB o similar, amb plaques metàl·liques i fixacions, en la superfície del mur.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</si>
  <si>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</si>
  <si>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</si>
  <si>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</si>
  <si>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</si>
  <si>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</si>
  <si>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</si>
  <si>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</si>
  <si>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mt07ala012f</t>
  </si>
  <si>
    <t xml:space="preserve">U</t>
  </si>
  <si>
    <t xml:space="preserve">Travament compost per perfil metàl·lic IPE, IPN, HEB o similar, plaques d'ancoratge i fixacions, amb una capacitat portant de 20 t.</t>
  </si>
  <si>
    <t xml:space="preserve">Subtotal materials:</t>
  </si>
  <si>
    <t xml:space="preserve">Equip i maquinària</t>
  </si>
  <si>
    <t xml:space="preserve">mq04cap010c</t>
  </si>
  <si>
    <t xml:space="preserve">h</t>
  </si>
  <si>
    <t xml:space="preserve">Camió per a transport, de 24 t de càrrega.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</si>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</sst>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5.61" customWidth="1"/>
    <col min="5" max="5" width="71.74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348.61</v>
      </c>
      <c r="H10" s="14">
        <f ca="1">ROUND(INDIRECT(ADDRESS(ROW()+(0), COLUMN()+(-2), 1))*INDIRECT(ADDRESS(ROW()+(0), COLUMN()+(-1), 1)), 2)</f>
        <v>348.61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133.52</v>
      </c>
      <c r="H13" s="13">
        <f ca="1">ROUND(INDIRECT(ADDRESS(ROW()+(0), COLUMN()+(-2), 1))*INDIRECT(ADDRESS(ROW()+(0), COLUMN()+(-1), 1)), 2)</f>
        <v>20.03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75.04</v>
      </c>
      <c r="H14" s="14">
        <f ca="1">ROUND(INDIRECT(ADDRESS(ROW()+(0), COLUMN()+(-2), 1))*INDIRECT(ADDRESS(ROW()+(0), COLUMN()+(-1), 1)), 2)</f>
        <v>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</v>
      </c>
      <c r="G17" s="13">
        <v>29.64</v>
      </c>
      <c r="H17" s="13">
        <f ca="1">ROUND(INDIRECT(ADDRESS(ROW()+(0), COLUMN()+(-2), 1))*INDIRECT(ADDRESS(ROW()+(0), COLUMN()+(-1), 1)), 2)</f>
        <v>8.89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0.599</v>
      </c>
      <c r="G18" s="14">
        <v>26.36</v>
      </c>
      <c r="H18" s="14">
        <f ca="1">ROUND(INDIRECT(ADDRESS(ROW()+(0), COLUMN()+(-2), 1))*INDIRECT(ADDRESS(ROW()+(0), COLUMN()+(-1), 1)), 2)</f>
        <v>15.79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24.68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399.7</v>
      </c>
      <c r="H21" s="14">
        <f ca="1">ROUND(INDIRECT(ADDRESS(ROW()+(0), COLUMN()+(-2), 1))*INDIRECT(ADDRESS(ROW()+(0), COLUMN()+(-1), 1))/100, 2)</f>
        <v>7.99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407.69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