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<sst xmlns="http://schemas.openxmlformats.org/spreadsheetml/2006/main" count="49" uniqueCount="49">
  <si>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</si>
  <si>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</si>
  <si>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</si>
  <si>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Piló de desplaçament amb guaspa.</t>
  </si>
  <si>
    <r>
      <rPr>
        <sz val="8.25"/>
        <color rgb="FF000000"/>
        <rFont val="Arial"/>
        <family val="2"/>
      </rPr>
      <t xml:space="preserve">Piló de fonamentació de formigó armat de 35 cm de diàmetre, per a grup de pilons CPI-2 segons NTE-CPI, de fins a 15 m de profunditat. Executat per desplaçament de terres, en terreny tou, mitjançant sistema mecànic de clava de camisa recuperable, proveïda en el seu extrem inferior d'un puntal prefabricat o guaspa i posterior formigonat continu en sec del piló. Realitzat amb formigó HA-25/F/12/XC2 fabricat en central, i abocament des de camió a través de tub Tremie, i acer UNE-EN 10080 B 500 S, amb una quantia aproximada de 5,65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</si>
  <si>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</si>
  <si>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</si>
  <si>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</si>
  <si>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</si>
  <si>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</si>
  <si>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</si>
  <si>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</si>
  <si>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mt07aco020k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</si>
  <si>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</si>
  <si>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</si>
  <si>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</si>
  <si>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</si>
  <si>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</si>
  <si>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</si>
  <si>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</si>
  <si>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</si>
  <si>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</si>
  <si>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</si>
  <si>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</si>
  <si>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</si>
  <si>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</si>
  <si>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mq03pii102a</t>
  </si>
  <si>
    <t xml:space="preserve">h</t>
  </si>
  <si>
    <t xml:space="preserve">Equip complet per a perforació de piló de desplaçament amb guaspa, CPI-2.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</si>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</sst>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70.89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5.65</v>
      </c>
      <c r="G11" s="12">
        <v>1.6</v>
      </c>
      <c r="H11" s="12">
        <f ca="1">ROUND(INDIRECT(ADDRESS(ROW()+(0), COLUMN()+(-2), 1))*INDIRECT(ADDRESS(ROW()+(0), COLUMN()+(-1), 1)), 2)</f>
        <v>9.04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94.2</v>
      </c>
      <c r="H13" s="14">
        <f ca="1">ROUND(INDIRECT(ADDRESS(ROW()+(0), COLUMN()+(-2), 1))*INDIRECT(ADDRESS(ROW()+(0), COLUMN()+(-1), 1)), 2)</f>
        <v>10.36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250</v>
      </c>
      <c r="H16" s="14">
        <f ca="1">ROUND(INDIRECT(ADDRESS(ROW()+(0), COLUMN()+(-2), 1))*INDIRECT(ADDRESS(ROW()+(0), COLUMN()+(-1), 1)), 2)</f>
        <v>31.75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0.027</v>
      </c>
      <c r="G19" s="12">
        <v>29.64</v>
      </c>
      <c r="H19" s="12">
        <f ca="1">ROUND(INDIRECT(ADDRESS(ROW()+(0), COLUMN()+(-2), 1))*INDIRECT(ADDRESS(ROW()+(0), COLUMN()+(-1), 1)), 2)</f>
        <v>0.8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0.027</v>
      </c>
      <c r="G20" s="12">
        <v>26.36</v>
      </c>
      <c r="H20" s="12">
        <f ca="1">ROUND(INDIRECT(ADDRESS(ROW()+(0), COLUMN()+(-2), 1))*INDIRECT(ADDRESS(ROW()+(0), COLUMN()+(-1), 1)), 2)</f>
        <v>0.71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0.136</v>
      </c>
      <c r="G21" s="12">
        <v>29.64</v>
      </c>
      <c r="H21" s="12">
        <f ca="1">ROUND(INDIRECT(ADDRESS(ROW()+(0), COLUMN()+(-2), 1))*INDIRECT(ADDRESS(ROW()+(0), COLUMN()+(-1), 1)), 2)</f>
        <v>4.03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0.183</v>
      </c>
      <c r="G22" s="14">
        <v>26.36</v>
      </c>
      <c r="H22" s="14">
        <f ca="1">ROUND(INDIRECT(ADDRESS(ROW()+(0), COLUMN()+(-2), 1))*INDIRECT(ADDRESS(ROW()+(0), COLUMN()+(-1), 1)), 2)</f>
        <v>4.82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10.36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61.86</v>
      </c>
      <c r="H25" s="14">
        <f ca="1">ROUND(INDIRECT(ADDRESS(ROW()+(0), COLUMN()+(-2), 1))*INDIRECT(ADDRESS(ROW()+(0), COLUMN()+(-1), 1))/100, 2)</f>
        <v>1.24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63.1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