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<sst xmlns="http://schemas.openxmlformats.org/spreadsheetml/2006/main" count="42" uniqueCount="42">
  <si>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</si>
  <si>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</si>
  <si>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</si>
  <si>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Piló prefabricat de formigó armat.</t>
  </si>
  <si>
    <r>
      <rPr>
        <sz val="8.25"/>
        <color rgb="FF000000"/>
        <rFont val="Arial"/>
        <family val="2"/>
      </rPr>
      <t xml:space="preserve">Piló prefabricat de formigó armat, diàmetre equivalent 22,5 cm, de 12 m de longitud màxima i 50 t de límit estructural, construït segons CPP-1 per a formació de grup de pilons CPP-2, amb guaspa normal en punta. Clava per copejament del cap de l'estaca, mitjançant maça, en terreny de sorres.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</si>
  <si>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</si>
  <si>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</si>
  <si>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</si>
  <si>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</si>
  <si>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</si>
  <si>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</si>
  <si>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</si>
  <si>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mt07pph020a</t>
  </si>
  <si>
    <t xml:space="preserve">m</t>
  </si>
  <si>
    <t xml:space="preserve">Piló prefabricat de formigó armat, diàmetre equivalent 22,5 cm, de 12 m de longitud màxima i 50 t de límit estructural, amb guaspa normal en punta, segons UNE-EN 12794.</t>
  </si>
  <si>
    <t xml:space="preserve">Subtotal materials:</t>
  </si>
  <si>
    <t xml:space="preserve">Equip i maquinària</t>
  </si>
  <si>
    <t xml:space="preserve">mq03pip050a</t>
  </si>
  <si>
    <t xml:space="preserve">h</t>
  </si>
  <si>
    <t xml:space="preserve">Martinet hidràulic, de 5 t, para penetració de pilons prefabricats.</t>
  </si>
  <si>
    <t xml:space="preserve">Subtotal equip i maquinària:</t>
  </si>
  <si>
    <t xml:space="preserve">Mà d'obra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</si>
  <si>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</si>
  <si>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</si>
  <si>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</si>
  <si>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</si>
  <si>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</si>
  <si>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</si>
  <si>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</si>
  <si>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</si>
  <si>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</si>
  <si>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</si>
  <si>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</si>
  <si>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</si>
  <si>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</si>
  <si>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</si>
  <si>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</si>
  <si>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Productos prefabricados de hormigón. Pilotes de cimentación.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</si>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</sst>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49.95</v>
      </c>
      <c r="J10" s="14">
        <f ca="1">ROUND(INDIRECT(ADDRESS(ROW()+(0), COLUMN()+(-4), 1))*INDIRECT(ADDRESS(ROW()+(0), COLUMN()+(-1), 1)), 2)</f>
        <v>49.95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49.95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2"/>
      <c r="H13" s="12"/>
      <c r="I13" s="14">
        <v>77.97</v>
      </c>
      <c r="J13" s="14">
        <f ca="1">ROUND(INDIRECT(ADDRESS(ROW()+(0), COLUMN()+(-4), 1))*INDIRECT(ADDRESS(ROW()+(0), COLUMN()+(-1), 1)), 2)</f>
        <v>3.9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3.9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0.12</v>
      </c>
      <c r="G16" s="12"/>
      <c r="H16" s="12"/>
      <c r="I16" s="14">
        <v>26.36</v>
      </c>
      <c r="J16" s="14">
        <f ca="1">ROUND(INDIRECT(ADDRESS(ROW()+(0), COLUMN()+(-4), 1))*INDIRECT(ADDRESS(ROW()+(0), COLUMN()+(-1), 1)), 2)</f>
        <v>3.16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3.16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57.01</v>
      </c>
      <c r="J19" s="14">
        <f ca="1">ROUND(INDIRECT(ADDRESS(ROW()+(0), COLUMN()+(-4), 1))*INDIRECT(ADDRESS(ROW()+(0), COLUMN()+(-1), 1))/100, 2)</f>
        <v>1.14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58.15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