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<sst xmlns="http://schemas.openxmlformats.org/spreadsheetml/2006/main" count="86" uniqueCount="86">
  <si>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</si>
  <si>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</si>
  <si>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</si>
  <si>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</si>
  <si>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Forjat de 25 = 20+5 cm de cantell, compost de: biguetes d'acer laminat en calent UNE-EN 10025 S275JR, en perfils simples,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kg/m³, i malla electrosoldada ME 20x20 Ø 5-5 B 500 T 6x2,20 UNE-EN 10080, com a armadura de repartiment; muntatge i desmuntatge del sistema d'encofrat. El preu inclou l'elaboració de la ferralla (tall, doblegat i conformat d'elements) en taller industrial, el muntatge en el lloc definitiu de la seva col·locació en obra,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</si>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</sst>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1"/>
      <c r="H10" s="11"/>
      <c r="I10" s="12">
        <v>25</v>
      </c>
      <c r="J10" s="12">
        <f ca="1">ROUND(INDIRECT(ADDRESS(ROW()+(0), COLUMN()+(-4), 1))*INDIRECT(ADDRESS(ROW()+(0), COLUMN()+(-1), 1)), 2)</f>
        <v>2.5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9.6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13.365</v>
      </c>
      <c r="G12" s="11"/>
      <c r="H12" s="11"/>
      <c r="I12" s="12">
        <v>1.54</v>
      </c>
      <c r="J12" s="12">
        <f ca="1">ROUND(INDIRECT(ADDRESS(ROW()+(0), COLUMN()+(-4), 1))*INDIRECT(ADDRESS(ROW()+(0), COLUMN()+(-1), 1)), 2)</f>
        <v>20.58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2.88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1"/>
      <c r="H15" s="11"/>
      <c r="I15" s="12">
        <v>2.52</v>
      </c>
      <c r="J15" s="12">
        <f ca="1">ROUND(INDIRECT(ADDRESS(ROW()+(0), COLUMN()+(-4), 1))*INDIRECT(ADDRESS(ROW()+(0), COLUMN()+(-1), 1)), 2)</f>
        <v>2.77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0.08</v>
      </c>
      <c r="G16" s="13"/>
      <c r="H16" s="13"/>
      <c r="I16" s="14">
        <v>92.2</v>
      </c>
      <c r="J16" s="14">
        <f ca="1">ROUND(INDIRECT(ADDRESS(ROW()+(0), COLUMN()+(-4),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0.01</v>
      </c>
      <c r="G19" s="11"/>
      <c r="H19" s="11"/>
      <c r="I19" s="12">
        <v>8.25</v>
      </c>
      <c r="J19" s="12">
        <f ca="1">ROUND(INDIRECT(ADDRESS(ROW()+(0), COLUMN()+(-4), 1))*INDIRECT(ADDRESS(ROW()+(0), COLUMN()+(-1), 1)), 2)</f>
        <v>0.08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3"/>
      <c r="H20" s="13"/>
      <c r="I20" s="14">
        <v>3.42</v>
      </c>
      <c r="J20" s="14">
        <f ca="1">ROUND(INDIRECT(ADDRESS(ROW()+(0), COLUMN()+(-4), 1))*INDIRECT(ADDRESS(ROW()+(0), COLUMN()+(-1), 1)), 2)</f>
        <v>0.05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0.13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0.257</v>
      </c>
      <c r="G23" s="11"/>
      <c r="H23" s="11"/>
      <c r="I23" s="12">
        <v>29.64</v>
      </c>
      <c r="J23" s="12">
        <f ca="1">ROUND(INDIRECT(ADDRESS(ROW()+(0), COLUMN()+(-4), 1))*INDIRECT(ADDRESS(ROW()+(0), COLUMN()+(-1), 1)), 2)</f>
        <v>7.62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0.257</v>
      </c>
      <c r="G24" s="11"/>
      <c r="H24" s="11"/>
      <c r="I24" s="12">
        <v>26.36</v>
      </c>
      <c r="J24" s="12">
        <f ca="1">ROUND(INDIRECT(ADDRESS(ROW()+(0), COLUMN()+(-4), 1))*INDIRECT(ADDRESS(ROW()+(0), COLUMN()+(-1), 1)), 2)</f>
        <v>6.77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0.07</v>
      </c>
      <c r="G25" s="11"/>
      <c r="H25" s="11"/>
      <c r="I25" s="12">
        <v>29.64</v>
      </c>
      <c r="J25" s="12">
        <f ca="1">ROUND(INDIRECT(ADDRESS(ROW()+(0), COLUMN()+(-4), 1))*INDIRECT(ADDRESS(ROW()+(0), COLUMN()+(-1), 1)), 2)</f>
        <v>2.07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</v>
      </c>
      <c r="G26" s="11"/>
      <c r="H26" s="11"/>
      <c r="I26" s="12">
        <v>26.36</v>
      </c>
      <c r="J26" s="12">
        <f ca="1">ROUND(INDIRECT(ADDRESS(ROW()+(0), COLUMN()+(-4), 1))*INDIRECT(ADDRESS(ROW()+(0), COLUMN()+(-1), 1)), 2)</f>
        <v>1.85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</v>
      </c>
      <c r="G27" s="11"/>
      <c r="H27" s="11"/>
      <c r="I27" s="12">
        <v>29.64</v>
      </c>
      <c r="J27" s="12">
        <f ca="1">ROUND(INDIRECT(ADDRESS(ROW()+(0), COLUMN()+(-4), 1))*INDIRECT(ADDRESS(ROW()+(0), COLUMN()+(-1), 1)), 2)</f>
        <v>1.48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0.05</v>
      </c>
      <c r="G28" s="11"/>
      <c r="H28" s="11"/>
      <c r="I28" s="12">
        <v>26.36</v>
      </c>
      <c r="J28" s="12">
        <f ca="1">ROUND(INDIRECT(ADDRESS(ROW()+(0), COLUMN()+(-4), 1))*INDIRECT(ADDRESS(ROW()+(0), COLUMN()+(-1), 1)), 2)</f>
        <v>1.32</v>
      </c>
    </row>
    <row r="29" spans="1:10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0.031</v>
      </c>
      <c r="G29" s="11"/>
      <c r="H29" s="11"/>
      <c r="I29" s="12">
        <v>29.64</v>
      </c>
      <c r="J29" s="12">
        <f ca="1">ROUND(INDIRECT(ADDRESS(ROW()+(0), COLUMN()+(-4), 1))*INDIRECT(ADDRESS(ROW()+(0), COLUMN()+(-1), 1)), 2)</f>
        <v>0.92</v>
      </c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0.12</v>
      </c>
      <c r="G30" s="13"/>
      <c r="H30" s="13"/>
      <c r="I30" s="14">
        <v>26.36</v>
      </c>
      <c r="J30" s="14">
        <f ca="1">ROUND(INDIRECT(ADDRESS(ROW()+(0), COLUMN()+(-4), 1))*INDIRECT(ADDRESS(ROW()+(0), COLUMN()+(-1), 1)), 2)</f>
        <v>3.16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25.19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1)),INDIRECT(ADDRESS(ROW()+(-12), COLUMN()+(1), 1)),INDIRECT(ADDRESS(ROW()+(-16), COLUMN()+(1), 1))), 2)</f>
        <v>71.06</v>
      </c>
      <c r="J33" s="14">
        <f ca="1">ROUND(INDIRECT(ADDRESS(ROW()+(0), COLUMN()+(-4), 1))*INDIRECT(ADDRESS(ROW()+(0), COLUMN()+(-1), 1))/100, 2)</f>
        <v>1.42</v>
      </c>
    </row>
    <row r="34" spans="1:10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1)),INDIRECT(ADDRESS(ROW()+(-13), COLUMN()+(0), 1)),INDIRECT(ADDRESS(ROW()+(-17), COLUMN()+(0), 1))), 2)</f>
        <v>72.48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1.12201e+06</v>
      </c>
      <c r="H38" s="29">
        <v>1.12201e+06</v>
      </c>
      <c r="I38" s="29"/>
      <c r="J38" s="29" t="s">
        <v>78</v>
      </c>
    </row>
    <row r="39" spans="1:10" ht="24.0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192005</v>
      </c>
      <c r="H40" s="29">
        <v>192006</v>
      </c>
      <c r="I40" s="29"/>
      <c r="J40" s="29" t="s">
        <v>81</v>
      </c>
    </row>
    <row r="41" spans="1:10" ht="24.0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7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