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<sst xmlns="http://schemas.openxmlformats.org/spreadsheetml/2006/main" count="32" uniqueCount="32">
  <si>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</si>
  <si>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EML030</t>
  </si>
  <si>
    <t xml:space="preserve">m²</t>
  </si>
  <si>
    <t xml:space="preserve">Forjat d'entramat lleuger de fusta.</t>
  </si>
  <si>
    <r>
      <rPr>
        <sz val="8.25"/>
        <color rgb="FF000000"/>
        <rFont val="Arial"/>
        <family val="2"/>
      </rPr>
      <t xml:space="preserve">Forjat d'entramat lleuger de fusta, format per biguetes, jous i bigalots de fusta serrada de pi silvestre (Pinus sylvestris) procedent del Nord i Nord-est d'Europa amb certificat PEFC,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raspallat; tallats i numerats en taller, muntats en obra amb claus, d'acer galvanitzat d'alta adherència.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</si>
  <si>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</si>
  <si>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</si>
  <si>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</si>
  <si>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</si>
  <si>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</si>
  <si>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</si>
  <si>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</si>
  <si>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mt07mee609rza</t>
  </si>
  <si>
    <t xml:space="preserve">m³</t>
  </si>
  <si>
    <t xml:space="preserve">Conjunt d'elements estructurals per a forjat d'entramat lleuger de fusta, compost per biguetes, jous i bigalots de fusta serrada de pi silvestre (Pinus sylvestris) procedent del Nord i Nord-est d'Europa amb certificat PEFC,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raspallat, tallats i numerats en taller, per a muntatge en obra.</t>
  </si>
  <si>
    <t xml:space="preserve">mt07emr111l</t>
  </si>
  <si>
    <t xml:space="preserve">U</t>
  </si>
  <si>
    <t xml:space="preserve">Clau, de 6 mm de diàmetre i 100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</si>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</sst>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46" customWidth="1"/>
    <col min="4" max="4" width="74.46" customWidth="1"/>
    <col min="5" max="5" width="12.07" customWidth="1"/>
    <col min="6" max="6" width="11.90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1142.4</v>
      </c>
      <c r="G10" s="12">
        <f ca="1">ROUND(INDIRECT(ADDRESS(ROW()+(0), COLUMN()+(-2), 1))*INDIRECT(ADDRESS(ROW()+(0), COLUMN()+(-1), 1)), 2)</f>
        <v>21.71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0.37</v>
      </c>
      <c r="G11" s="14">
        <f ca="1">ROUND(INDIRECT(ADDRESS(ROW()+(0), COLUMN()+(-2), 1))*INDIRECT(ADDRESS(ROW()+(0), COLUMN()+(-1), 1)), 2)</f>
        <v>1.48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0.178</v>
      </c>
      <c r="F14" s="12">
        <v>29.64</v>
      </c>
      <c r="G14" s="12">
        <f ca="1">ROUND(INDIRECT(ADDRESS(ROW()+(0), COLUMN()+(-2), 1))*INDIRECT(ADDRESS(ROW()+(0), COLUMN()+(-1), 1)), 2)</f>
        <v>5.28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0.267</v>
      </c>
      <c r="F15" s="14">
        <v>26.36</v>
      </c>
      <c r="G15" s="14">
        <f ca="1">ROUND(INDIRECT(ADDRESS(ROW()+(0), COLUMN()+(-2), 1))*INDIRECT(ADDRESS(ROW()+(0), COLUMN()+(-1), 1)), 2)</f>
        <v>7.04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12.32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35.51</v>
      </c>
      <c r="G18" s="14">
        <f ca="1">ROUND(INDIRECT(ADDRESS(ROW()+(0), COLUMN()+(-2), 1))*INDIRECT(ADDRESS(ROW()+(0), COLUMN()+(-1), 1))/100, 2)</f>
        <v>0.71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36.22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