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<sst xmlns="http://schemas.openxmlformats.org/spreadsheetml/2006/main" count="42" uniqueCount="42">
  <si>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</si>
  <si>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EML040</t>
  </si>
  <si>
    <t xml:space="preserve">m²</t>
  </si>
  <si>
    <t xml:space="preserve">Travament de forjat d'entramat lleuger de fusta amb tauler estructural.</t>
  </si>
  <si>
    <r>
      <rPr>
        <sz val="8.25"/>
        <color rgb="FF000000"/>
        <rFont val="Arial"/>
        <family val="2"/>
      </rPr>
      <t xml:space="preserve">Travament de forjat d'entramat lleuger de fusta, a les dues cares, amb tauler estructural de partícules de fusta per a ús en ambient humit, tipus P5, segons UNE-EN 312, de 2500x1250 mm i 15 mm de gruix, amb vores cairejades, fixat a les biguetes amb claus, d'acer galvanitzat d'alta adherència.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</si>
  <si>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</si>
  <si>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</si>
  <si>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</si>
  <si>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</si>
  <si>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</si>
  <si>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</si>
  <si>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</si>
  <si>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mt08eff040aa</t>
  </si>
  <si>
    <t xml:space="preserve">m²</t>
  </si>
  <si>
    <t xml:space="preserve">Tauler estructural de partícules de fusta per a ús en ambient humit, tipus P5, segons UNE-EN 312, de 2500x1250 mm i 15 mm de gruix, amb vores cairejades, Euroclasse D-s2, d0 de reacció al foc, segons UNE-EN 13501-1, classe E1 en emissió de formaldehid, segons UNE-EN 13986.</t>
  </si>
  <si>
    <t xml:space="preserve">mt07emr111d</t>
  </si>
  <si>
    <t xml:space="preserve">U</t>
  </si>
  <si>
    <t xml:space="preserve">Clau, de 4 mm de diàmetre i 75 mm de longitud, d'acer galvanitzat d'alta adherència.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</si>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</sst>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7.52</v>
      </c>
      <c r="J10" s="12">
        <f ca="1">ROUND(INDIRECT(ADDRESS(ROW()+(0), COLUMN()+(-3), 1))*INDIRECT(ADDRESS(ROW()+(0), COLUMN()+(-1), 1)), 2)</f>
        <v>15.04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26.667</v>
      </c>
      <c r="H11" s="13"/>
      <c r="I11" s="14">
        <v>0.13</v>
      </c>
      <c r="J11" s="14">
        <f ca="1">ROUND(INDIRECT(ADDRESS(ROW()+(0), COLUMN()+(-3), 1))*INDIRECT(ADDRESS(ROW()+(0), COLUMN()+(-1), 1)), 2)</f>
        <v>3.47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18.51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0.48</v>
      </c>
      <c r="H14" s="11"/>
      <c r="I14" s="12">
        <v>29.64</v>
      </c>
      <c r="J14" s="12">
        <f ca="1">ROUND(INDIRECT(ADDRESS(ROW()+(0), COLUMN()+(-3), 1))*INDIRECT(ADDRESS(ROW()+(0), COLUMN()+(-1), 1)), 2)</f>
        <v>14.23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0.48</v>
      </c>
      <c r="H15" s="13"/>
      <c r="I15" s="14">
        <v>26.36</v>
      </c>
      <c r="J15" s="14">
        <f ca="1">ROUND(INDIRECT(ADDRESS(ROW()+(0), COLUMN()+(-3), 1))*INDIRECT(ADDRESS(ROW()+(0), COLUMN()+(-1), 1)), 2)</f>
        <v>12.65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26.88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45.39</v>
      </c>
      <c r="J18" s="14">
        <f ca="1">ROUND(INDIRECT(ADDRESS(ROW()+(0), COLUMN()+(-3), 1))*INDIRECT(ADDRESS(ROW()+(0), COLUMN()+(-1), 1))/100, 2)</f>
        <v>0.91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46.3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1.3112e+07</v>
      </c>
      <c r="G23" s="29"/>
      <c r="H23" s="29">
        <v>1.3112e+07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