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<sst xmlns="http://schemas.openxmlformats.org/spreadsheetml/2006/main" count="35" uniqueCount="35">
  <si>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</si>
  <si>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EMM020</t>
  </si>
  <si>
    <t xml:space="preserve">U</t>
  </si>
  <si>
    <t xml:space="preserve">Peça per a unió a tallant d'extrem de biga o bigueta de fusta.</t>
  </si>
  <si>
    <r>
      <rPr>
        <sz val="8.25"/>
        <color rgb="FF000000"/>
        <rFont val="Arial"/>
        <family val="2"/>
      </rPr>
      <t xml:space="preserve">Peça metàl·lica vista d'acer S250GD+Z amb protecció Z275 enfront de la corrosió, amb 42 mm d'ales interiors, de 40x110 mm a la zona a connectar, fixada a l'estructura portant de fusta amb 60 claus, i fixada a la biga o a la bigueta amb 60 cargols autoperforants per a fusta, de 3,5 mm de diàmetre i 40 mm de longitud, d'acer galvanitzat amb revestiment de crom; per a unió a tallant d'extrem de biga o bigueta de fusta.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</si>
  <si>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</si>
  <si>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</si>
  <si>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</si>
  <si>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</si>
  <si>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</si>
  <si>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</si>
  <si>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</si>
  <si>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mt07emr020aa1Ou</t>
  </si>
  <si>
    <t xml:space="preserve">U</t>
  </si>
  <si>
    <t xml:space="preserve">Peça metàl·lica vista d'acer UNE-EN 10346 S250GD+Z amb protecció Z275 enfront de la corrosió, amb 42 mm d'ales interiors, de 40x110 mm a la zona a connectar i 2 mm de gruix, de 42 mm de recolzament superior i 80 mm de recolzament inferior.</t>
  </si>
  <si>
    <t xml:space="preserve">mt07emr113ac</t>
  </si>
  <si>
    <t xml:space="preserve">U</t>
  </si>
  <si>
    <t xml:space="preserve">Cargol autoperforant per a fusta, de 3,5 mm de diàmetre i 40 mm de longitud, d'acer galvanitzat amb revestiment de crom.</t>
  </si>
  <si>
    <t xml:space="preserve">mt07emr111a</t>
  </si>
  <si>
    <t xml:space="preserve">U</t>
  </si>
  <si>
    <t xml:space="preserve">Clau, de 4 mm de diàmetre i 40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</si>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</sst>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3.06" customWidth="1"/>
    <col min="4" max="4" width="6.63" customWidth="1"/>
    <col min="5" max="5" width="72.0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5.45</v>
      </c>
      <c r="H10" s="12">
        <f ca="1">ROUND(INDIRECT(ADDRESS(ROW()+(0), COLUMN()+(-2), 1))*INDIRECT(ADDRESS(ROW()+(0), COLUMN()+(-1), 1)), 2)</f>
        <v>5.45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60</v>
      </c>
      <c r="G11" s="12">
        <v>0.05</v>
      </c>
      <c r="H11" s="12">
        <f ca="1">ROUND(INDIRECT(ADDRESS(ROW()+(0), COLUMN()+(-2), 1))*INDIRECT(ADDRESS(ROW()+(0), COLUMN()+(-1), 1)), 2)</f>
        <v>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60</v>
      </c>
      <c r="G12" s="14">
        <v>0.08</v>
      </c>
      <c r="H12" s="14">
        <f ca="1">ROUND(INDIRECT(ADDRESS(ROW()+(0), COLUMN()+(-2), 1))*INDIRECT(ADDRESS(ROW()+(0), COLUMN()+(-1), 1)), 2)</f>
        <v>4.8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0.362</v>
      </c>
      <c r="G15" s="12">
        <v>29.64</v>
      </c>
      <c r="H15" s="12">
        <f ca="1">ROUND(INDIRECT(ADDRESS(ROW()+(0), COLUMN()+(-2), 1))*INDIRECT(ADDRESS(ROW()+(0), COLUMN()+(-1), 1)), 2)</f>
        <v>10.73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0.149</v>
      </c>
      <c r="G16" s="14">
        <v>26.36</v>
      </c>
      <c r="H16" s="14">
        <f ca="1">ROUND(INDIRECT(ADDRESS(ROW()+(0), COLUMN()+(-2), 1))*INDIRECT(ADDRESS(ROW()+(0), COLUMN()+(-1), 1)), 2)</f>
        <v>3.93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14.66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27.91</v>
      </c>
      <c r="H19" s="14">
        <f ca="1">ROUND(INDIRECT(ADDRESS(ROW()+(0), COLUMN()+(-2), 1))*INDIRECT(ADDRESS(ROW()+(0), COLUMN()+(-1), 1))/100, 2)</f>
        <v>0.56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28.47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