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<sst xmlns="http://schemas.openxmlformats.org/spreadsheetml/2006/main" count="42" uniqueCount="42">
  <si>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</si>
  <si>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FAG005</t>
  </si>
  <si>
    <t xml:space="preserve">m²</t>
  </si>
  <si>
    <t xml:space="preserve">Revestiment exterior de façana ventilada, amb peces de gran format de gres de porcellana.</t>
  </si>
  <si>
    <r>
      <rPr>
        <sz val="8.25"/>
        <color rgb="FF000000"/>
        <rFont val="Arial"/>
        <family val="2"/>
      </rPr>
      <t xml:space="preserve">Revestiment exterior de façana ventilada, amb peces de gran format de gres porcellànic esmaltat, acabat polit, de 500x1000x10 mm, gamma mitja, capacitat d'absorció d'aigua E&lt;0,5%, grup BIa, segons UNE-EN 14411; col·locació mitjançant el sistema d'ancoratge vist de grapa, sobre subestructura de suport regulable en les tres direccions, d'aliatge d'alumini EN AW-6063 T6. Inclús tirafons i ancoratges mecànics d'expansió d'acer inoxidable A2, per a la fixació de la subestructura suport. El preu no inclou l'aïllament tèrmic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</si>
  <si>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</si>
  <si>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</si>
  <si>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</si>
  <si>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</si>
  <si>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</si>
  <si>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</si>
  <si>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</si>
  <si>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mt19abp100ypbb</t>
  </si>
  <si>
    <t xml:space="preserve">m²</t>
  </si>
  <si>
    <t xml:space="preserve">Peces de gran format de gres porcellànic esmaltat, acabat polit, de 500x1000x10 mm, gamma mitja, capacitat d'absorció d'aigua E&lt;0,5%, grup BIa, segons UNE-EN 14411; amb el preu incrementat el 5% en concepte de peces especials per a la resolució de punts singulars.</t>
  </si>
  <si>
    <t xml:space="preserve">mt19pag020gpba</t>
  </si>
  <si>
    <t xml:space="preserve">m²</t>
  </si>
  <si>
    <t xml:space="preserve">Subestructura suport regulable en les tres direccions, per a la sustentació d'el revestiment exterior, amb peces de gran format de gres de porcellana, de 500x1000 mm i d'entre 8 i 10,5 mm d'espessor, mitjançant el sistema d'ancoratge vist de grapa, formada per: perfils verticals en C d'alumini extrudit d'aliatge 6063 amb tractament tèrmic T6, grapes amb ungla vista d'alumini extrudit d'aliatge 6063 amb tractament tèrmic T6, esquadres de càrrega i esquadres de recolzament de 60x40x100x4 mm, d'alumini extrudit d'aliatge 6063 amb tractament tèrmic T6; amb tirafons d'acer inoxidable A2 i tacs de niló per a la fixació dels perfils al full principal (fck&gt;=150 kp/cm²) cada 1,50 m com a màxim i ancoratges mecànics d'expansió, d'acer inoxidable A2 per a la fixació dels perfils al forjat (aproximadament 3 m d'altura lliure).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</si>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</sst>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6.63" customWidth="1"/>
    <col min="5" max="5" width="72.08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27.33</v>
      </c>
      <c r="J10" s="12">
        <f ca="1">ROUND(INDIRECT(ADDRESS(ROW()+(0), COLUMN()+(-3), 1))*INDIRECT(ADDRESS(ROW()+(0), COLUMN()+(-1), 1)), 2)</f>
        <v>27.33</v>
      </c>
    </row>
    <row r="11" spans="1:10" ht="108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1</v>
      </c>
      <c r="H11" s="13"/>
      <c r="I11" s="14">
        <v>16.75</v>
      </c>
      <c r="J11" s="14">
        <f ca="1">ROUND(INDIRECT(ADDRESS(ROW()+(0), COLUMN()+(-3), 1))*INDIRECT(ADDRESS(ROW()+(0), COLUMN()+(-1), 1)), 2)</f>
        <v>16.75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44.08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0.959</v>
      </c>
      <c r="H14" s="11"/>
      <c r="I14" s="12">
        <v>29.34</v>
      </c>
      <c r="J14" s="12">
        <f ca="1">ROUND(INDIRECT(ADDRESS(ROW()+(0), COLUMN()+(-3), 1))*INDIRECT(ADDRESS(ROW()+(0), COLUMN()+(-1), 1)), 2)</f>
        <v>28.14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0.959</v>
      </c>
      <c r="H15" s="13"/>
      <c r="I15" s="14">
        <v>25.28</v>
      </c>
      <c r="J15" s="14">
        <f ca="1">ROUND(INDIRECT(ADDRESS(ROW()+(0), COLUMN()+(-3), 1))*INDIRECT(ADDRESS(ROW()+(0), COLUMN()+(-1), 1)), 2)</f>
        <v>24.24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52.38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96.46</v>
      </c>
      <c r="J18" s="14">
        <f ca="1">ROUND(INDIRECT(ADDRESS(ROW()+(0), COLUMN()+(-3), 1))*INDIRECT(ADDRESS(ROW()+(0), COLUMN()+(-1), 1))/100, 2)</f>
        <v>1.93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98.39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172013</v>
      </c>
      <c r="G23" s="29"/>
      <c r="H23" s="29">
        <v>172014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