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<sst xmlns="http://schemas.openxmlformats.org/spreadsheetml/2006/main" count="62" uniqueCount="62">
  <si>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</si>
  <si>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FAR010</t>
  </si>
  <si>
    <t xml:space="preserve">m²</t>
  </si>
  <si>
    <t xml:space="preserve">Full principal de façana ventilada, de fàbrica de maó ceràmic per a revestir.</t>
  </si>
  <si>
    <r>
      <rPr>
        <sz val="8.25"/>
        <color rgb="FF000000"/>
        <rFont val="Arial"/>
        <family val="2"/>
      </rPr>
      <t xml:space="preserve">Full principal de façana ventilada, recolzat sobre el forjat i enrasat, de 14 cm d'espessor, de fàbrica de maó ceràmic calat (gero), per revestir, 29x14x5 cm, amb junts horitzontals i verticals de 10 mm d'espessor, rebuda amb morter de ciment industrial, color gris, M-5, subministrat a granel. Llinda de fàbrica per a revestir sobre perfil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</si>
  <si>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</si>
  <si>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</si>
  <si>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</si>
  <si>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</si>
  <si>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</si>
  <si>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</si>
  <si>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</si>
  <si>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mt04lpc010a</t>
  </si>
  <si>
    <t xml:space="preserve">U</t>
  </si>
  <si>
    <t xml:space="preserve">Maó ceràmic calat (gero), per revestir, 29x14x5 cm, per a ús en fàbrica protegida (peça P), densitat 860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</si>
  <si>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</si>
  <si>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</si>
  <si>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</si>
  <si>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</si>
  <si>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</si>
  <si>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</si>
  <si>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mt07ala010dea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</si>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</sst>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1.91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58.8</v>
      </c>
      <c r="F10" s="11"/>
      <c r="G10" s="11"/>
      <c r="H10" s="12">
        <v>0.31</v>
      </c>
      <c r="I10" s="12">
        <f ca="1">ROUND(INDIRECT(ADDRESS(ROW()+(0), COLUMN()+(-4), 1))*INDIRECT(ADDRESS(ROW()+(0), COLUMN()+(-1), 1)), 2)</f>
        <v>18.23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0.057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2.86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3"/>
      <c r="G14" s="13"/>
      <c r="H14" s="14">
        <v>2.42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25.84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0.216</v>
      </c>
      <c r="F17" s="13"/>
      <c r="G17" s="13"/>
      <c r="H17" s="14">
        <v>1.94</v>
      </c>
      <c r="I17" s="14">
        <f ca="1">ROUND(INDIRECT(ADDRESS(ROW()+(0), COLUMN()+(-4), 1))*INDIRECT(ADDRESS(ROW()+(0), COLUMN()+(-1), 1)), 2)</f>
        <v>0.42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0.42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0.835</v>
      </c>
      <c r="F20" s="11"/>
      <c r="G20" s="11"/>
      <c r="H20" s="12">
        <v>28.42</v>
      </c>
      <c r="I20" s="12">
        <f ca="1">ROUND(INDIRECT(ADDRESS(ROW()+(0), COLUMN()+(-4), 1))*INDIRECT(ADDRESS(ROW()+(0), COLUMN()+(-1), 1)), 2)</f>
        <v>23.73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0.542</v>
      </c>
      <c r="F21" s="13"/>
      <c r="G21" s="13"/>
      <c r="H21" s="14">
        <v>23.81</v>
      </c>
      <c r="I21" s="14">
        <f ca="1">ROUND(INDIRECT(ADDRESS(ROW()+(0), COLUMN()+(-4), 1))*INDIRECT(ADDRESS(ROW()+(0), COLUMN()+(-1), 1)), 2)</f>
        <v>12.91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36.64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3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62.9</v>
      </c>
      <c r="I24" s="14">
        <f ca="1">ROUND(INDIRECT(ADDRESS(ROW()+(0), COLUMN()+(-4), 1))*INDIRECT(ADDRESS(ROW()+(0), COLUMN()+(-1), 1))/100, 2)</f>
        <v>1.89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64.79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1.06202e+006</v>
      </c>
      <c r="G29" s="29">
        <v>1.06202e+006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1.18202e+006</v>
      </c>
      <c r="G31" s="29">
        <v>1.18202e+006</v>
      </c>
      <c r="H31" s="29"/>
      <c r="I31" s="29" t="s">
        <v>54</v>
      </c>
    </row>
    <row r="32" spans="1:9" ht="13.5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3" spans="1:9" ht="13.50" thickBot="1" customHeight="1">
      <c r="A33" s="28" t="s">
        <v>56</v>
      </c>
      <c r="B33" s="28"/>
      <c r="C33" s="28"/>
      <c r="D33" s="28"/>
      <c r="E33" s="28"/>
      <c r="F33" s="29">
        <v>192005</v>
      </c>
      <c r="G33" s="29">
        <v>192006</v>
      </c>
      <c r="H33" s="29"/>
      <c r="I33" s="29" t="s">
        <v>57</v>
      </c>
    </row>
    <row r="34" spans="1:9" ht="24.00" thickBot="1" customHeight="1">
      <c r="A34" s="30" t="s">
        <v>58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</row>
  </sheetData>
  <mergeCells count="5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