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<sst xmlns="http://schemas.openxmlformats.org/spreadsheetml/2006/main" count="32" uniqueCount="32">
  <si>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</si>
  <si>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FDR030</t>
  </si>
  <si>
    <t xml:space="preserve">m²</t>
  </si>
  <si>
    <t xml:space="preserve">Reixa electrosoldada d'acer.</t>
  </si>
  <si>
    <r>
      <rPr>
        <sz val="8.25"/>
        <color rgb="FF000000"/>
        <rFont val="Arial"/>
        <family val="2"/>
      </rPr>
      <t xml:space="preserve">Reixa electrosoldada metàl·lica formada per platina d'acer galvanitzat de 30x2 mm en quadrícula de 30x30 mm, amb bastidor electrosoldat, muntatge mitjançant ancoratge mecànic amb tacs de niló i cargols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</si>
  <si>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</si>
  <si>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</si>
  <si>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</si>
  <si>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</si>
  <si>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</si>
  <si>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</si>
  <si>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</si>
  <si>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mt26btr010a</t>
  </si>
  <si>
    <t xml:space="preserve">m²</t>
  </si>
  <si>
    <t xml:space="preserve">Reixa electrosoldada amb platina d'acer galvanitzat de 30x2 mm en quadrícula de 30x30 mm, amb bastidor electrosoldat.</t>
  </si>
  <si>
    <t xml:space="preserve">mt26aaa033a</t>
  </si>
  <si>
    <t xml:space="preserve">U</t>
  </si>
  <si>
    <t xml:space="preserve">Ancoratge mecànic amb tac de niló i cargol d'acer galvanitzat, de cap aixamfranat.</t>
  </si>
  <si>
    <t xml:space="preserve">Subtotal materials:</t>
  </si>
  <si>
    <t xml:space="preserve">Mà d'obra</t>
  </si>
  <si>
    <t xml:space="preserve">mo018</t>
  </si>
  <si>
    <t xml:space="preserve">h</t>
  </si>
  <si>
    <t xml:space="preserve">Oficial 1ª serraller.</t>
  </si>
  <si>
    <t xml:space="preserve">mo059</t>
  </si>
  <si>
    <t xml:space="preserve">h</t>
  </si>
  <si>
    <t xml:space="preserve">Ajudant serraller.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</si>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</sst>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51.7</v>
      </c>
      <c r="H10" s="12">
        <f ca="1">ROUND(INDIRECT(ADDRESS(ROW()+(0), COLUMN()+(-2), 1))*INDIRECT(ADDRESS(ROW()+(0), COLUMN()+(-1), 1)), 2)</f>
        <v>51.7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0.29</v>
      </c>
      <c r="H11" s="14">
        <f ca="1">ROUND(INDIRECT(ADDRESS(ROW()+(0), COLUMN()+(-2), 1))*INDIRECT(ADDRESS(ROW()+(0), COLUMN()+(-1), 1)), 2)</f>
        <v>1.16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52.86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0.42</v>
      </c>
      <c r="G14" s="12">
        <v>30.13</v>
      </c>
      <c r="H14" s="12">
        <f ca="1">ROUND(INDIRECT(ADDRESS(ROW()+(0), COLUMN()+(-2), 1))*INDIRECT(ADDRESS(ROW()+(0), COLUMN()+(-1), 1)), 2)</f>
        <v>12.65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26.48</v>
      </c>
      <c r="H15" s="14">
        <f ca="1">ROUND(INDIRECT(ADDRESS(ROW()+(0), COLUMN()+(-2), 1))*INDIRECT(ADDRESS(ROW()+(0), COLUMN()+(-1), 1)), 2)</f>
        <v>7.94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73.45</v>
      </c>
      <c r="H18" s="14">
        <f ca="1">ROUND(INDIRECT(ADDRESS(ROW()+(0), COLUMN()+(-2), 1))*INDIRECT(ADDRESS(ROW()+(0), COLUMN()+(-1), 1))/100, 2)</f>
        <v>1.47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74.92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