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<sst xmlns="http://schemas.openxmlformats.org/spreadsheetml/2006/main" count="59" uniqueCount="59">
  <si>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</si>
  <si>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FEF020</t>
  </si>
  <si>
    <t xml:space="preserve">m²</t>
  </si>
  <si>
    <t xml:space="preserve">Mur de càrrega de fàbrica de bloc de formigó.</t>
  </si>
  <si>
    <r>
      <rPr>
        <sz val="8.25"/>
        <color rgb="FF000000"/>
        <rFont val="Arial"/>
        <family val="2"/>
      </rPr>
      <t xml:space="preserve">Mur de càrrega de 15 cm d'espessor de fàbrica de bloc de formigó, llis estàndard, color gris, 40x20x15 cm, resistència normalitzada R10 (10 N/mm²), per revestir, amb junts horitzontals i verticals de 10 mm d'espessor, junt renfonsada, rebuda amb morter de ciment industrial, color gris, M-7,5, subministrat a granel, amb peces especials tals com a mitjos blocs i blocs de cantonada. El preu no inclou els cèrcols horitzontals ni la formació de les llindes dels buits del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</si>
  <si>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</si>
  <si>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</si>
  <si>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</si>
  <si>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</si>
  <si>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</si>
  <si>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</si>
  <si>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</si>
  <si>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mt02bhp010Afa</t>
  </si>
  <si>
    <t xml:space="preserve">U</t>
  </si>
  <si>
    <t xml:space="preserve">Bloc de formigó, llis estàndard, color gris, 40x20x15 cm, categoria II, resistència normalitzada R10 (10 N/mm²), densitat 1200 kg/m³, per revestir. Segons UNE-EN 771-3.</t>
  </si>
  <si>
    <t xml:space="preserve">mt02bhp011c</t>
  </si>
  <si>
    <t xml:space="preserve">U</t>
  </si>
  <si>
    <t xml:space="preserve">Mig bloc de formigó, llis estàndard, color gris, 20x20x15 cm, categoria II, resistència normalitzada R10 (10 N/mm²), densitat 1200 kg/m³, per revestir. Segons UNE-EN 771-3.</t>
  </si>
  <si>
    <t xml:space="preserve">mt02bhp012c</t>
  </si>
  <si>
    <t xml:space="preserve">U</t>
  </si>
  <si>
    <t xml:space="preserve">Bloc de cantonada de formigó, llis estàndard, color gris, 40x20x15 cm, categoria II, resistència normalitzada R10 (10 N/mm²), densitat 1200 kg/m³, per revestir. Segons UNE-EN 771-3.</t>
  </si>
  <si>
    <t xml:space="preserve">mt08aaa010a</t>
  </si>
  <si>
    <t xml:space="preserve">m³</t>
  </si>
  <si>
    <t xml:space="preserve">Aigua.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</si>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</sst>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6.63" customWidth="1"/>
    <col min="5" max="5" width="71.2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12.128</v>
      </c>
      <c r="G10" s="11"/>
      <c r="H10" s="11"/>
      <c r="I10" s="12">
        <v>0.81</v>
      </c>
      <c r="J10" s="12">
        <f ca="1">ROUND(INDIRECT(ADDRESS(ROW()+(0), COLUMN()+(-4), 1))*INDIRECT(ADDRESS(ROW()+(0), COLUMN()+(-1), 1)), 2)</f>
        <v>9.82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0.515</v>
      </c>
      <c r="G11" s="11"/>
      <c r="H11" s="11"/>
      <c r="I11" s="12">
        <v>0.77</v>
      </c>
      <c r="J11" s="12">
        <f ca="1">ROUND(INDIRECT(ADDRESS(ROW()+(0), COLUMN()+(-4), 1))*INDIRECT(ADDRESS(ROW()+(0), COLUMN()+(-1), 1)), 2)</f>
        <v>0.4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0.536</v>
      </c>
      <c r="G12" s="11"/>
      <c r="H12" s="11"/>
      <c r="I12" s="12">
        <v>1.98</v>
      </c>
      <c r="J12" s="12">
        <f ca="1">ROUND(INDIRECT(ADDRESS(ROW()+(0), COLUMN()+(-4), 1))*INDIRECT(ADDRESS(ROW()+(0), COLUMN()+(-1), 1)), 2)</f>
        <v>1.06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0.021</v>
      </c>
      <c r="G14" s="13"/>
      <c r="H14" s="13"/>
      <c r="I14" s="14">
        <v>53.9</v>
      </c>
      <c r="J14" s="14">
        <f ca="1">ROUND(INDIRECT(ADDRESS(ROW()+(0), COLUMN()+(-4), 1))*INDIRECT(ADDRESS(ROW()+(0), COLUMN()+(-1), 1)), 2)</f>
        <v>1.13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0.079</v>
      </c>
      <c r="G17" s="13"/>
      <c r="H17" s="13"/>
      <c r="I17" s="14">
        <v>1.94</v>
      </c>
      <c r="J17" s="14">
        <f ca="1">ROUND(INDIRECT(ADDRESS(ROW()+(0), COLUMN()+(-4), 1))*INDIRECT(ADDRESS(ROW()+(0), COLUMN()+(-1), 1)), 2)</f>
        <v>0.15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0.15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0.457</v>
      </c>
      <c r="G20" s="11"/>
      <c r="H20" s="11"/>
      <c r="I20" s="12">
        <v>29.67</v>
      </c>
      <c r="J20" s="12">
        <f ca="1">ROUND(INDIRECT(ADDRESS(ROW()+(0), COLUMN()+(-4), 1))*INDIRECT(ADDRESS(ROW()+(0), COLUMN()+(-1), 1)), 2)</f>
        <v>13.56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0.475</v>
      </c>
      <c r="G21" s="13"/>
      <c r="H21" s="13"/>
      <c r="I21" s="14">
        <v>24.86</v>
      </c>
      <c r="J21" s="14">
        <f ca="1">ROUND(INDIRECT(ADDRESS(ROW()+(0), COLUMN()+(-4), 1))*INDIRECT(ADDRESS(ROW()+(0), COLUMN()+(-1), 1)), 2)</f>
        <v>11.81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25.37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1)),INDIRECT(ADDRESS(ROW()+(-9), COLUMN()+(1), 1))), 2)</f>
        <v>37.94</v>
      </c>
      <c r="J24" s="14">
        <f ca="1">ROUND(INDIRECT(ADDRESS(ROW()+(0), COLUMN()+(-4), 1))*INDIRECT(ADDRESS(ROW()+(0), COLUMN()+(-1), 1))/100, 2)</f>
        <v>0.76</v>
      </c>
    </row>
    <row r="25" spans="1:10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38.7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>
        <v>1.06202e+06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1.18202e+06</v>
      </c>
      <c r="H31" s="29">
        <v>1.18202e+06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54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