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<sst xmlns="http://schemas.openxmlformats.org/spreadsheetml/2006/main" count="50" uniqueCount="50">
  <si>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</si>
  <si>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FFM040</t>
  </si>
  <si>
    <t xml:space="preserve">m²</t>
  </si>
  <si>
    <t xml:space="preserve">Full exterior de mitgera de dos fulls, de fàbrica de maó de formigó per a revestir.</t>
  </si>
  <si>
    <r>
      <rPr>
        <sz val="8.25"/>
        <color rgb="FF000000"/>
        <rFont val="Arial"/>
        <family val="2"/>
      </rPr>
      <t xml:space="preserve">Full exterior de mitgera de dos fulls, de 12 cm d'espessor, de fàbrica de maó de formigó calat acústic, per revestir, 25x12x9,5 cm, amb junts horitzontals i verticals de 10 mm d'espessor, junt renfonsada, rebuda amb morter de ciment industrial, color gris, M-5, subministrat a granel.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</si>
  <si>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</si>
  <si>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</si>
  <si>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</si>
  <si>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</si>
  <si>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</si>
  <si>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</si>
  <si>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</si>
  <si>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mt04lpw020a</t>
  </si>
  <si>
    <t xml:space="preserve">U</t>
  </si>
  <si>
    <t xml:space="preserve">Maó de formigó calat acústic, per revestir, 25x12x9,5 cm, amb un aïllament a soroll aeri de 50 dB(A).</t>
  </si>
  <si>
    <t xml:space="preserve">mt08aaa010a</t>
  </si>
  <si>
    <t xml:space="preserve">m³</t>
  </si>
  <si>
    <t xml:space="preserve">Aigua.</t>
  </si>
  <si>
    <t xml:space="preserve">mt09mif010cb</t>
  </si>
  <si>
    <t xml:space="preserve">t</t>
  </si>
  <si>
    <t xml:space="preserve">Morter industrial per a obra de paleta, de ciment, color gris, categoria M-5 (resistència a compressió 5 N/mm²), subministrat a granel, segons UNE-EN 998-2.</t>
  </si>
  <si>
    <t xml:space="preserve">Subtotal materials:</t>
  </si>
  <si>
    <t xml:space="preserve">Equip i maquinària</t>
  </si>
  <si>
    <t xml:space="preserve">mq06mms010</t>
  </si>
  <si>
    <t xml:space="preserve">h</t>
  </si>
  <si>
    <t xml:space="preserve">Mesclador continu amb sitja, per a morter industrial en sec, subministrat a granel.</t>
  </si>
  <si>
    <t xml:space="preserve">Subtotal equip i maquinària:</t>
  </si>
  <si>
    <t xml:space="preserve">Mà d'obra</t>
  </si>
  <si>
    <t xml:space="preserve">mo021</t>
  </si>
  <si>
    <t xml:space="preserve">h</t>
  </si>
  <si>
    <t xml:space="preserve">Oficial 1ª construcció en treballs de ram de paleta.</t>
  </si>
  <si>
    <t xml:space="preserve">mo114</t>
  </si>
  <si>
    <t xml:space="preserve">h</t>
  </si>
  <si>
    <t xml:space="preserve">Peó ordinari construcció en treballs de ram de paleta.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</si>
  <si>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</si>
  <si>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</si>
  <si>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</si>
  <si>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</si>
  <si>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2,27€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</si>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</sst>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4.93" customWidth="1"/>
    <col min="5" max="5" width="72.93" customWidth="1"/>
    <col min="6" max="6" width="1.87" customWidth="1"/>
    <col min="7" max="7" width="11.90" customWidth="1"/>
    <col min="8" max="8" width="1.19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39</v>
      </c>
      <c r="G10" s="11"/>
      <c r="H10" s="11"/>
      <c r="I10" s="12">
        <v>0.25</v>
      </c>
      <c r="J10" s="12">
        <f ca="1">ROUND(INDIRECT(ADDRESS(ROW()+(0), COLUMN()+(-4), 1))*INDIRECT(ADDRESS(ROW()+(0), COLUMN()+(-1), 1)), 2)</f>
        <v>9.75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0.034</v>
      </c>
      <c r="G12" s="13"/>
      <c r="H12" s="13"/>
      <c r="I12" s="14">
        <v>50.2</v>
      </c>
      <c r="J12" s="14">
        <f ca="1">ROUND(INDIRECT(ADDRESS(ROW()+(0), COLUMN()+(-4), 1))*INDIRECT(ADDRESS(ROW()+(0), COLUMN()+(-1), 1)), 2)</f>
        <v>1.71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11.47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0.128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0.25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0.25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0.747</v>
      </c>
      <c r="G18" s="11"/>
      <c r="H18" s="11"/>
      <c r="I18" s="12">
        <v>29.67</v>
      </c>
      <c r="J18" s="12">
        <f ca="1">ROUND(INDIRECT(ADDRESS(ROW()+(0), COLUMN()+(-4), 1))*INDIRECT(ADDRESS(ROW()+(0), COLUMN()+(-1), 1)), 2)</f>
        <v>22.16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0.409</v>
      </c>
      <c r="G19" s="13"/>
      <c r="H19" s="13"/>
      <c r="I19" s="14">
        <v>24.86</v>
      </c>
      <c r="J19" s="14">
        <f ca="1">ROUND(INDIRECT(ADDRESS(ROW()+(0), COLUMN()+(-4), 1))*INDIRECT(ADDRESS(ROW()+(0), COLUMN()+(-1), 1)), 2)</f>
        <v>10.17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32.33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3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44.05</v>
      </c>
      <c r="J22" s="14">
        <f ca="1">ROUND(INDIRECT(ADDRESS(ROW()+(0), COLUMN()+(-4), 1))*INDIRECT(ADDRESS(ROW()+(0), COLUMN()+(-1), 1))/100, 2)</f>
        <v>1.32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45.37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1.18202e+06</v>
      </c>
      <c r="H27" s="29">
        <v>1.18202e+06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61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