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<sst xmlns="http://schemas.openxmlformats.org/spreadsheetml/2006/main" count="64" uniqueCount="64">
  <si>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</si>
  <si>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FFM100</t>
  </si>
  <si>
    <t xml:space="preserve">m²</t>
  </si>
  <si>
    <t xml:space="preserve">Full exterior, autoportant i passant, de mitgera de dos fulls, de fàbrica de maó ceràmic per a revestir. Sistema GHAS "GEO-HIDROL".</t>
  </si>
  <si>
    <r>
      <rPr>
        <sz val="8.25"/>
        <color rgb="FF000000"/>
        <rFont val="Arial"/>
        <family val="2"/>
      </rPr>
      <t xml:space="preserve">Full exterior, autoportant i passant, de mitgera de dos fulls, sistema GHAS "GEO-HIDROL", de 14 cm d'espessor, amb DAU núm. 12/076 C, de fàbrica de maó ceràmic buit (H-16), per revestir, 24x19x14 cm, amb junts horitzontals i verticals de 10 mm d'espessor, rebuda amb morter de ciment industrial, color gris, M-5, subministrat a granel, reforçada amb armadura de llinyola prefabricada d'acer galvanitzat en calent amb recobriment de resina epoxi Geofor 4075 E SAO "GEO-HIDROL", de 3,7 mm de diàmetre i de 75 mm d'amplada, amb dispositius de separació, geometria dissenyada per permetre el cavalcament i sistema d'autocontrol de l'operari (SAO), col·locada en fileres cada 60 cm aproximadament i com mínim en arranc de la fàbrica sobre forjat, sota escopidor i sobre llinda de buits, amb una quantia de 2,58 m/m² i ancorada al forjat o pilar amb elements d'ancoratge d'acer inoxidable AISI 304, Geoanc 1CDM SAO (sistema d'autocontrol de l'operari), (0,67 u/m²), fixats amb tacs d'expansió M6.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</si>
  <si>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</si>
  <si>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</si>
  <si>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</si>
  <si>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</si>
  <si>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</si>
  <si>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</si>
  <si>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</si>
  <si>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mt04lcc010e</t>
  </si>
  <si>
    <t xml:space="preserve">U</t>
  </si>
  <si>
    <t xml:space="preserve">Maó ceràmic buit (H-16), per revestir, 24x19x14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</si>
  <si>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</si>
  <si>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</si>
  <si>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</si>
  <si>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</si>
  <si>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</si>
  <si>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</si>
  <si>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mt07aaa010a</t>
  </si>
  <si>
    <t xml:space="preserve">U</t>
  </si>
  <si>
    <t xml:space="preserve">Ancoratge d'acer inoxidable AISI 304, Geoanc 1CDM SAO "GEO-HIDROL", de 72 mm de longitud, amb doble llibertat de moviment i sistema d'autocontrol de l'operari (SAO), per a fixació de la fàbrica a l'estructura.</t>
  </si>
  <si>
    <t xml:space="preserve">mt07aaa012</t>
  </si>
  <si>
    <t xml:space="preserve">U</t>
  </si>
  <si>
    <t xml:space="preserve">Tac d'expansió M6, FISCHER FNA II 6X30/5".</t>
  </si>
  <si>
    <t xml:space="preserve">mt07aag010Fbt</t>
  </si>
  <si>
    <t xml:space="preserve">m</t>
  </si>
  <si>
    <t xml:space="preserve">Armadura de llinyola prefabricada d'acer galvanitzat en calent amb recobriment de resina epoxi Geofor 4075 E SAO "GEO-HIDROL", de 3,7 mm de diàmetre i 75 mm d'amplada, amb dispositius de separació, geometria dissenyada per permetre el cavalcament i sistema d'autocontrol de l'operari (SAO). Segons UNE-EN 845-3.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</si>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</sst>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1.74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22</v>
      </c>
      <c r="F10" s="11"/>
      <c r="G10" s="11"/>
      <c r="H10" s="12">
        <v>0.46</v>
      </c>
      <c r="I10" s="12">
        <f ca="1">ROUND(INDIRECT(ADDRESS(ROW()+(0), COLUMN()+(-4), 1))*INDIRECT(ADDRESS(ROW()+(0), COLUMN()+(-1), 1)), 2)</f>
        <v>10.12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1.2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2.58</v>
      </c>
      <c r="F15" s="13"/>
      <c r="G15" s="13"/>
      <c r="H15" s="14">
        <v>2.48</v>
      </c>
      <c r="I15" s="14">
        <f ca="1">ROUND(INDIRECT(ADDRESS(ROW()+(0), COLUMN()+(-4), 1))*INDIRECT(ADDRESS(ROW()+(0), COLUMN()+(-1), 1)), 2)</f>
        <v>6.4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0.09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0.17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0.17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0.526</v>
      </c>
      <c r="F21" s="11"/>
      <c r="G21" s="11"/>
      <c r="H21" s="12">
        <v>28.42</v>
      </c>
      <c r="I21" s="12">
        <f ca="1">ROUND(INDIRECT(ADDRESS(ROW()+(0), COLUMN()+(-4), 1))*INDIRECT(ADDRESS(ROW()+(0), COLUMN()+(-1), 1)), 2)</f>
        <v>14.95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0.323</v>
      </c>
      <c r="F22" s="13"/>
      <c r="G22" s="13"/>
      <c r="H22" s="14">
        <v>23.81</v>
      </c>
      <c r="I22" s="14">
        <f ca="1">ROUND(INDIRECT(ADDRESS(ROW()+(0), COLUMN()+(-4), 1))*INDIRECT(ADDRESS(ROW()+(0), COLUMN()+(-1), 1)), 2)</f>
        <v>7.69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22.64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45.41</v>
      </c>
      <c r="I25" s="14">
        <f ca="1">ROUND(INDIRECT(ADDRESS(ROW()+(0), COLUMN()+(-4), 1))*INDIRECT(ADDRESS(ROW()+(0), COLUMN()+(-1), 1))/100, 2)</f>
        <v>1.36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46.77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59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</row>
  </sheetData>
  <mergeCells count="6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