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<sst xmlns="http://schemas.openxmlformats.org/spreadsheetml/2006/main" count="32" uniqueCount="32">
  <si>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</si>
  <si>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FLA010</t>
  </si>
  <si>
    <t xml:space="preserve">m²</t>
  </si>
  <si>
    <t xml:space="preserve">Façana simple, de xapa perfilada d'acer.</t>
  </si>
  <si>
    <r>
      <rPr>
        <sz val="8.25"/>
        <color rgb="FF000000"/>
        <rFont val="Arial"/>
        <family val="2"/>
      </rPr>
      <t xml:space="preserve">Façana simple, de xapa perfilada trapezoidal d'acer prelacat, espessor 0,6 mm, 30 mm d'altura de perfil i 204 mm d'intereix. COL·LOCACIÓ: en posició vertical, 200 mm de cavalcament de la xapa superior sobre la inferior i un trapezi de cavalcament lateral entre xapes. Inclús accessoris de fixació de les xapes. El preu no inclou l'estructura suport ni la resolució de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</si>
  <si>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</si>
  <si>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</si>
  <si>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</si>
  <si>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</si>
  <si>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</si>
  <si>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</si>
  <si>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</si>
  <si>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mt13cap010ad</t>
  </si>
  <si>
    <t xml:space="preserve">m²</t>
  </si>
  <si>
    <t xml:space="preserve">Xapa perfilada trapezoidal d'acer prelacat, espessor 0,6 mm, 30 mm d'altura de perfil i 204 mm d'intereix.</t>
  </si>
  <si>
    <t xml:space="preserve">mt13cap030a</t>
  </si>
  <si>
    <t xml:space="preserve">U</t>
  </si>
  <si>
    <t xml:space="preserve">Kit d'accessoris de fixació, per a xapes perfilades, en façanes.</t>
  </si>
  <si>
    <t xml:space="preserve">Subtotal materials:</t>
  </si>
  <si>
    <t xml:space="preserve">Mà d'obra</t>
  </si>
  <si>
    <t xml:space="preserve">mo051</t>
  </si>
  <si>
    <t xml:space="preserve">h</t>
  </si>
  <si>
    <t xml:space="preserve">Oficial 1ª muntador de tancaments industrials.</t>
  </si>
  <si>
    <t xml:space="preserve">mo098</t>
  </si>
  <si>
    <t xml:space="preserve">h</t>
  </si>
  <si>
    <t xml:space="preserve">Ajudant muntador de tancaments industrials.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</si>
  <si>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</si>
  <si>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</si>
  <si>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</si>
  <si>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</si>
  <si>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1,92€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</si>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</sst>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5.78" customWidth="1"/>
    <col min="5" max="5" width="76.5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1.06</v>
      </c>
      <c r="G10" s="12">
        <v>8.15</v>
      </c>
      <c r="H10" s="12">
        <f ca="1">ROUND(INDIRECT(ADDRESS(ROW()+(0), COLUMN()+(-2), 1))*INDIRECT(ADDRESS(ROW()+(0), COLUMN()+(-1), 1)), 2)</f>
        <v>8.64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19.4</v>
      </c>
      <c r="H11" s="14">
        <f ca="1">ROUND(INDIRECT(ADDRESS(ROW()+(0), COLUMN()+(-2), 1))*INDIRECT(ADDRESS(ROW()+(0), COLUMN()+(-1), 1)), 2)</f>
        <v>3.88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0.327</v>
      </c>
      <c r="G14" s="12">
        <v>29.34</v>
      </c>
      <c r="H14" s="12">
        <f ca="1">ROUND(INDIRECT(ADDRESS(ROW()+(0), COLUMN()+(-2), 1))*INDIRECT(ADDRESS(ROW()+(0), COLUMN()+(-1), 1)), 2)</f>
        <v>9.59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0.327</v>
      </c>
      <c r="G15" s="14">
        <v>25.28</v>
      </c>
      <c r="H15" s="14">
        <f ca="1">ROUND(INDIRECT(ADDRESS(ROW()+(0), COLUMN()+(-2), 1))*INDIRECT(ADDRESS(ROW()+(0), COLUMN()+(-1), 1)), 2)</f>
        <v>8.27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30.38</v>
      </c>
      <c r="H18" s="14">
        <f ca="1">ROUND(INDIRECT(ADDRESS(ROW()+(0), COLUMN()+(-2), 1))*INDIRECT(ADDRESS(ROW()+(0), COLUMN()+(-1), 1))/100, 2)</f>
        <v>0.61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30.99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