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<sst xmlns="http://schemas.openxmlformats.org/spreadsheetml/2006/main" count="54" uniqueCount="54">
  <si>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</si>
  <si>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</si>
  <si>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</si>
  <si>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Façana lleugera de panells sandvitx. Sistema Sate-Wall "THERMOCHIP".</t>
  </si>
  <si>
    <r>
      <rPr>
        <sz val="8.25"/>
        <color rgb="FF000000"/>
        <rFont val="Arial"/>
        <family val="2"/>
      </rPr>
      <t xml:space="preserve">Façana lleugera de panells sandvitx. Sistema Sate-Wall "THERMOCHIP", format per: PANELL EXTERIOR: panell sandvitx encadellat en les quatre cares, Thermochip Sate, TFBCY 12-80-12 "THERMOCHIP", compost de: cara exterior de placa de ciment reforçat amb fibres, de 12 mm d'espessor, nucli aïllant d'escuma de poliestirè extrusor de 80 mm d'espessor i cara interior de placa de guix reforçat amb fibres, de 12 mm d'espessor, de 2400x550 mm, transmitància tèrmica 0,405 W/(m²K), Euroclasse B-s1, d0 de reacció al foc, segons UNE-EN 13501-1, fixat al suport amb cargols autotaladrants de cap aixamfranat, d'acer zincat; PANELL INTERIOR: panell sandvitx encadellat en les quatre cares, Thermochip Wall, TPLYY 15-12-40-12 "THERMOCHIP", compost de: cara exterior de placa de guix reforçat amb fibres, de 12 mm d'espessor, nucli aïllant d'escuma de poliestirè extrusor de 40 mm d'espessor i cara interior de placa de guix reforçat amb fibres, de 12 mm d'espessor i de placa de guix laminat resistent al foc de 15 mm d'espessor, de 2400x550 mm, transmitància tèrmica 0,74 W/(m²K), Euroclasse B-s1, d0 de reacció al foc, segons UNE-EN 13501-1, fixat al suport amb cargols autotaladrants de cap aixamfranat, d'acer zincat. Inclús pasta de segellament i cinta microperforada de paper, per al segellat de junts entre panells interiors. El preu no inclou l'estructura suport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</si>
  <si>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</si>
  <si>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</si>
  <si>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</si>
  <si>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</si>
  <si>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</si>
  <si>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</si>
  <si>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</si>
  <si>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mt13pst020q</t>
  </si>
  <si>
    <t xml:space="preserve">m²</t>
  </si>
  <si>
    <t xml:space="preserve">Panell sandvitx encadellat en les quatre cares, Thermochip Sate, TFBCY 12-80-12 "THERMOCHIP", compost de: cara exterior de placa de ciment reforçat amb fibres, de 12 mm d'espessor, nucli aïllant d'escuma de poliestirè extrusor de 80 mm d'espessor i cara interior de placa de guix reforçat amb fibres, de 12 mm d'espessor, de 2400x550 mm, transmitància tèrmica 0,405 W/(m²K), Euroclasse B-s1, d0 de reacció al foc, segons UNE-EN 13501-1.</t>
  </si>
  <si>
    <t xml:space="preserve">mt13pst120j</t>
  </si>
  <si>
    <t xml:space="preserve">U</t>
  </si>
  <si>
    <t xml:space="preserve">Cargol autoforadant de cap aixamfranat, d'acer zincat, de 4,8 mm de diàmetre i 140 mm de longitud.</t>
  </si>
  <si>
    <t xml:space="preserve">mt13pst030oa</t>
  </si>
  <si>
    <t xml:space="preserve">m²</t>
  </si>
  <si>
    <t xml:space="preserve">Panell sandvitx encadellat en les quatre cares, Thermochip Wall, TPLYY 15-12-40-12 "THERMOCHIP", compost de: cara exterior de placa de guix reforçat amb fibres, de 12 mm d'espessor, nucli aïllant d'escuma de poliestirè extrusor de 40 mm d'espessor i cara interior de placa de guix reforçat amb fibres, de 12 mm d'espessor i de placa de guix laminat resistent al foc de 15 mm d'espessor, de 2400x550 mm, transmitància tèrmica 0,74 W/(m²K), Euroclasse B-s1, d0 de reacció al foc, segons UNE-EN 13501-1.</t>
  </si>
  <si>
    <t xml:space="preserve">mt13pst120h</t>
  </si>
  <si>
    <t xml:space="preserve">U</t>
  </si>
  <si>
    <t xml:space="preserve">Cargol autoforadant de cap aixamfranat, d'acer zincat, de 4,8 mm de diàmetre i 110 mm de longitud.</t>
  </si>
  <si>
    <t xml:space="preserve">mt12psg030a</t>
  </si>
  <si>
    <t xml:space="preserve">kg</t>
  </si>
  <si>
    <t xml:space="preserve">Pasta de segellament, segons UNE-EN 13963.</t>
  </si>
  <si>
    <t xml:space="preserve">mt12psg040a</t>
  </si>
  <si>
    <t xml:space="preserve">m</t>
  </si>
  <si>
    <t xml:space="preserve">Cinta microperforada de paper, segons UNE-EN 13963.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</si>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</sst>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74.97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55.89</v>
      </c>
      <c r="J10" s="12">
        <f ca="1">ROUND(INDIRECT(ADDRESS(ROW()+(0), COLUMN()+(-3), 1))*INDIRECT(ADDRESS(ROW()+(0), COLUMN()+(-1), 1)), 2)</f>
        <v>58.68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0.26</v>
      </c>
      <c r="J11" s="12">
        <f ca="1">ROUND(INDIRECT(ADDRESS(ROW()+(0), COLUMN()+(-3), 1))*INDIRECT(ADDRESS(ROW()+(0), COLUMN()+(-1), 1)), 2)</f>
        <v>3.12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50.2</v>
      </c>
      <c r="J12" s="12">
        <f ca="1">ROUND(INDIRECT(ADDRESS(ROW()+(0), COLUMN()+(-3), 1))*INDIRECT(ADDRESS(ROW()+(0), COLUMN()+(-1), 1)), 2)</f>
        <v>52.71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0.2</v>
      </c>
      <c r="J13" s="12">
        <f ca="1">ROUND(INDIRECT(ADDRESS(ROW()+(0), COLUMN()+(-3), 1))*INDIRECT(ADDRESS(ROW()+(0), COLUMN()+(-1), 1)), 2)</f>
        <v>2.4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0.03</v>
      </c>
      <c r="J15" s="14">
        <f ca="1">ROUND(INDIRECT(ADDRESS(ROW()+(0), COLUMN()+(-3), 1))*INDIRECT(ADDRESS(ROW()+(0), COLUMN()+(-1), 1)), 2)</f>
        <v>0.06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117.14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0.254</v>
      </c>
      <c r="H18" s="11"/>
      <c r="I18" s="12">
        <v>25.32</v>
      </c>
      <c r="J18" s="12">
        <f ca="1">ROUND(INDIRECT(ADDRESS(ROW()+(0), COLUMN()+(-3), 1))*INDIRECT(ADDRESS(ROW()+(0), COLUMN()+(-1), 1)), 2)</f>
        <v>6.43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0.254</v>
      </c>
      <c r="H19" s="13"/>
      <c r="I19" s="14">
        <v>21.77</v>
      </c>
      <c r="J19" s="14">
        <f ca="1">ROUND(INDIRECT(ADDRESS(ROW()+(0), COLUMN()+(-3), 1))*INDIRECT(ADDRESS(ROW()+(0), COLUMN()+(-1), 1)), 2)</f>
        <v>5.53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11.96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129.1</v>
      </c>
      <c r="J22" s="14">
        <f ca="1">ROUND(INDIRECT(ADDRESS(ROW()+(0), COLUMN()+(-3), 1))*INDIRECT(ADDRESS(ROW()+(0), COLUMN()+(-1), 1))/100, 2)</f>
        <v>2.58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131.68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