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<sst xmlns="http://schemas.openxmlformats.org/spreadsheetml/2006/main" count="47" uniqueCount="47">
  <si>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</si>
  <si>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FTI010</t>
  </si>
  <si>
    <t xml:space="preserve">m²</t>
  </si>
  <si>
    <t xml:space="preserve">Partició interior de plaques de silicat càlcic. Sistema "PROMAT".</t>
  </si>
  <si>
    <r>
      <rPr>
        <sz val="8.25"/>
        <color rgb="FF000000"/>
        <rFont val="Arial"/>
        <family val="2"/>
      </rPr>
      <t xml:space="preserve">Partició interior de plaques de silicat càlcic, amb resistència al foc EI 120, segons UNE-EN 1364-1, de 45 mm de gruix total. Sistema Cerramiento Monolítico Promatect-100 "PROMAT", format per una estructura metàl·lica d'acer galvanitzat, a base de perfils en L, sòlidament fixats al terra i al sostre, a la què es cargolen tres plaques en total (una placa tipus tallafoc en una cara, de 15 mm d'espessor i dues plaques tipus tallafoc de 15 mm d'espessor en l'altra cara). Inclús fixacions per a l'ancoratge dels perfils metàl·lics; cargols i grapes per a la fixació de les plaques i pasta per al tractament de junts.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</si>
  <si>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</si>
  <si>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</si>
  <si>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</si>
  <si>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</si>
  <si>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</si>
  <si>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</si>
  <si>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</si>
  <si>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mt12psg160f</t>
  </si>
  <si>
    <t xml:space="preserve">m</t>
  </si>
  <si>
    <t xml:space="preserve">Perfil en L, d'acer galvanitzat, de 50 mm.</t>
  </si>
  <si>
    <t xml:space="preserve">mt26aaa023a</t>
  </si>
  <si>
    <t xml:space="preserve">U</t>
  </si>
  <si>
    <t xml:space="preserve">Ancoratge mecànic amb tac d'expansió d'acer galvanitzat, femella i volandera.</t>
  </si>
  <si>
    <t xml:space="preserve">mt12plo010n</t>
  </si>
  <si>
    <t xml:space="preserve">m²</t>
  </si>
  <si>
    <t xml:space="preserve">Placa de silicat càlcic Promatect-100 "PROMAT", de 1200x2500 mm i 15 mm de gruix, amb les vores quadrades; Euroclasse A1 de reacció al foc, segons UNE-EN 13501-1.</t>
  </si>
  <si>
    <t xml:space="preserve">mt12psg081c</t>
  </si>
  <si>
    <t xml:space="preserve">U</t>
  </si>
  <si>
    <t xml:space="preserve">Cargol autoperforant 3,5x25 mm.</t>
  </si>
  <si>
    <t xml:space="preserve">mt12psg081d</t>
  </si>
  <si>
    <t xml:space="preserve">U</t>
  </si>
  <si>
    <t xml:space="preserve">Cargol autoperforant 3,5x35 mm.</t>
  </si>
  <si>
    <t xml:space="preserve">mt12psg115b</t>
  </si>
  <si>
    <t xml:space="preserve">U</t>
  </si>
  <si>
    <t xml:space="preserve">Grapa per a fixació de plaques.</t>
  </si>
  <si>
    <t xml:space="preserve">mt12ppo010d</t>
  </si>
  <si>
    <t xml:space="preserve">kg</t>
  </si>
  <si>
    <t xml:space="preserve">Pasta de segellament "PROMAT".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</si>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</sst>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1.01</v>
      </c>
      <c r="H10" s="12">
        <f ca="1">ROUND(INDIRECT(ADDRESS(ROW()+(0), COLUMN()+(-2), 1))*INDIRECT(ADDRESS(ROW()+(0), COLUMN()+(-1), 1)), 2)</f>
        <v>0.81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1.47</v>
      </c>
      <c r="H11" s="12">
        <f ca="1">ROUND(INDIRECT(ADDRESS(ROW()+(0), COLUMN()+(-2), 1))*INDIRECT(ADDRESS(ROW()+(0), COLUMN()+(-1), 1)), 2)</f>
        <v>2.94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3.15</v>
      </c>
      <c r="G12" s="12">
        <v>16.2</v>
      </c>
      <c r="H12" s="12">
        <f ca="1">ROUND(INDIRECT(ADDRESS(ROW()+(0), COLUMN()+(-2), 1))*INDIRECT(ADDRESS(ROW()+(0), COLUMN()+(-1), 1)), 2)</f>
        <v>51.03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12</v>
      </c>
      <c r="G13" s="12">
        <v>0.01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28</v>
      </c>
      <c r="G14" s="12">
        <v>0.01</v>
      </c>
      <c r="H14" s="12">
        <f ca="1">ROUND(INDIRECT(ADDRESS(ROW()+(0), COLUMN()+(-2), 1))*INDIRECT(ADDRESS(ROW()+(0), COLUMN()+(-1), 1)), 2)</f>
        <v>0.28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0.21</v>
      </c>
      <c r="H15" s="12">
        <f ca="1">ROUND(INDIRECT(ADDRESS(ROW()+(0), COLUMN()+(-2), 1))*INDIRECT(ADDRESS(ROW()+(0), COLUMN()+(-1), 1)), 2)</f>
        <v>2.1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1.8</v>
      </c>
      <c r="H16" s="14">
        <f ca="1">ROUND(INDIRECT(ADDRESS(ROW()+(0), COLUMN()+(-2), 1))*INDIRECT(ADDRESS(ROW()+(0), COLUMN()+(-1), 1)), 2)</f>
        <v>0.9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58.18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0.678</v>
      </c>
      <c r="G19" s="12">
        <v>25.32</v>
      </c>
      <c r="H19" s="12">
        <f ca="1">ROUND(INDIRECT(ADDRESS(ROW()+(0), COLUMN()+(-2), 1))*INDIRECT(ADDRESS(ROW()+(0), COLUMN()+(-1), 1)), 2)</f>
        <v>17.17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0.678</v>
      </c>
      <c r="G20" s="14">
        <v>21.75</v>
      </c>
      <c r="H20" s="14">
        <f ca="1">ROUND(INDIRECT(ADDRESS(ROW()+(0), COLUMN()+(-2), 1))*INDIRECT(ADDRESS(ROW()+(0), COLUMN()+(-1), 1)), 2)</f>
        <v>14.75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31.92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90.1</v>
      </c>
      <c r="H23" s="14">
        <f ca="1">ROUND(INDIRECT(ADDRESS(ROW()+(0), COLUMN()+(-2), 1))*INDIRECT(ADDRESS(ROW()+(0), COLUMN()+(-1), 1))/100, 2)</f>
        <v>1.8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91.9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