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<sst xmlns="http://schemas.openxmlformats.org/spreadsheetml/2006/main" count="41" uniqueCount="41">
  <si>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</si>
  <si>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HED010</t>
  </si>
  <si>
    <t xml:space="preserve">U</t>
  </si>
  <si>
    <t xml:space="preserve">Rebut de fusteria.</t>
  </si>
  <si>
    <r>
      <rPr>
        <sz val="8.25"/>
        <color rgb="FF000000"/>
        <rFont val="Arial"/>
        <family val="2"/>
      </rPr>
      <t xml:space="preserve">Rebut de fusteria d'alumini, acer o PVC, amb patilles d'ancoratge, de fins a 2 m² de superfície, amb morter de ciment, industrial, amb additiu hidròfug, M-5.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</si>
  <si>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</si>
  <si>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</si>
  <si>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</si>
  <si>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</si>
  <si>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</si>
  <si>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</si>
  <si>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</si>
  <si>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</si>
  <si>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</si>
  <si>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</si>
  <si>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mt09mif010ia</t>
  </si>
  <si>
    <t xml:space="preserve">t</t>
  </si>
  <si>
    <t xml:space="preserve">Morter industrial per a obra de paleta, de ciment, color gris, amb additiu hidròfug, categoria M-5 (resistència a compressió 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</si>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</sst>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5.14" customWidth="1"/>
    <col min="5" max="5" width="1.36" customWidth="1"/>
    <col min="6" max="6" width="10.54" customWidth="1"/>
    <col min="7" max="7" width="2.72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0.019</v>
      </c>
      <c r="G11" s="13"/>
      <c r="H11" s="14">
        <v>57.48</v>
      </c>
      <c r="I11" s="14">
        <f ca="1">ROUND(INDIRECT(ADDRESS(ROW()+(0), COLUMN()+(-3), 1))*INDIRECT(ADDRESS(ROW()+(0), COLUMN()+(-1), 1)), 2)</f>
        <v>1.09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1.1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0.863</v>
      </c>
      <c r="G14" s="11"/>
      <c r="H14" s="12">
        <v>29.67</v>
      </c>
      <c r="I14" s="12">
        <f ca="1">ROUND(INDIRECT(ADDRESS(ROW()+(0), COLUMN()+(-3), 1))*INDIRECT(ADDRESS(ROW()+(0), COLUMN()+(-1), 1)), 2)</f>
        <v>25.61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0.923</v>
      </c>
      <c r="G15" s="13"/>
      <c r="H15" s="14">
        <v>24.86</v>
      </c>
      <c r="I15" s="14">
        <f ca="1">ROUND(INDIRECT(ADDRESS(ROW()+(0), COLUMN()+(-3), 1))*INDIRECT(ADDRESS(ROW()+(0), COLUMN()+(-1), 1)), 2)</f>
        <v>22.95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48.56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49.66</v>
      </c>
      <c r="I18" s="14">
        <f ca="1">ROUND(INDIRECT(ADDRESS(ROW()+(0), COLUMN()+(-3), 1))*INDIRECT(ADDRESS(ROW()+(0), COLUMN()+(-1), 1))/100, 2)</f>
        <v>0.99</v>
      </c>
    </row>
    <row r="19" spans="1:9" ht="13.50" thickBot="1" customHeight="1">
      <c r="A19" s="8"/>
      <c r="B19" s="8"/>
      <c r="C19" s="8"/>
      <c r="D19" s="8"/>
      <c r="E19" s="8"/>
      <c r="F19" s="21" t="s">
        <v>30</v>
      </c>
      <c r="G19" s="21"/>
      <c r="H19" s="21"/>
      <c r="I19" s="22">
        <f ca="1">ROUND(SUM(INDIRECT(ADDRESS(ROW()+(-1), COLUMN()+(0), 1)),INDIRECT(ADDRESS(ROW()+(-3), COLUMN()+(0), 1)),INDIRECT(ADDRESS(ROW()+(-7), COLUMN()+(0), 1))), 2)</f>
        <v>50.65</v>
      </c>
    </row>
    <row r="22" spans="1:9" ht="13.50" thickBot="1" customHeight="1">
      <c r="A22" s="23" t="s">
        <v>31</v>
      </c>
      <c r="B22" s="23"/>
      <c r="C22" s="23"/>
      <c r="D22" s="23"/>
      <c r="E22" s="23" t="s">
        <v>32</v>
      </c>
      <c r="F22" s="23"/>
      <c r="G22" s="23" t="s">
        <v>33</v>
      </c>
      <c r="H22" s="23"/>
      <c r="I22" s="23" t="s">
        <v>34</v>
      </c>
    </row>
    <row r="23" spans="1:9" ht="13.50" thickBot="1" customHeight="1">
      <c r="A23" s="24" t="s">
        <v>35</v>
      </c>
      <c r="B23" s="24"/>
      <c r="C23" s="24"/>
      <c r="D23" s="24"/>
      <c r="E23" s="25">
        <v>1.18202e+06</v>
      </c>
      <c r="F23" s="25"/>
      <c r="G23" s="25">
        <v>1.18202e+06</v>
      </c>
      <c r="H23" s="25"/>
      <c r="I23" s="25" t="s">
        <v>36</v>
      </c>
    </row>
    <row r="24" spans="1:9" ht="13.50" thickBot="1" customHeight="1">
      <c r="A24" s="26" t="s">
        <v>37</v>
      </c>
      <c r="B24" s="26"/>
      <c r="C24" s="26"/>
      <c r="D24" s="26"/>
      <c r="E24" s="27"/>
      <c r="F24" s="27"/>
      <c r="G24" s="27"/>
      <c r="H24" s="27"/>
      <c r="I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