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<sst xmlns="http://schemas.openxmlformats.org/spreadsheetml/2006/main" count="35" uniqueCount="35">
  <si>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</si>
  <si>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HRB010</t>
  </si>
  <si>
    <t xml:space="preserve">m</t>
  </si>
  <si>
    <t xml:space="preserve">Marc de buit de façana, de resines sintètiques.</t>
  </si>
  <si>
    <r>
      <rPr>
        <sz val="8.25"/>
        <color rgb="FF000000"/>
        <rFont val="Arial"/>
        <family val="2"/>
      </rPr>
      <t xml:space="preserve">Marc de buit de façana, de resines termoestables reforçades amb nucli d'escuma de poliuretà injectat, que aporta aïllament tèrmic, hermeticitat a l'aire i estanquitat a l'aigua, realitzat en una sola peça de 350x50 mm i secció estàndard, de color a escollir. Inclús ancoratges mecànics per a la fixació al full principal de la façana ventilada a través de la pestanya perimetral i adhesiu a base de poliuretà per la closa de juntes.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</si>
  <si>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</si>
  <si>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</si>
  <si>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</si>
  <si>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</si>
  <si>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</si>
  <si>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</si>
  <si>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</si>
  <si>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mt20rre010a</t>
  </si>
  <si>
    <t xml:space="preserve">m</t>
  </si>
  <si>
    <t xml:space="preserve">Marc de buit de façana, de resines termoestables reforçades amb nucli d'escuma de poliuretà injectat, que aporta aïllament tèrmic, hermeticitat a l'aire i estanquitat a l'aigua, realitzat en una sola peça de 350x50 mm i secció estàndard, de color a escollir; amb resistència als raigs UV i a la intempèrie; conductivitat tèrmica 0,032 W/(mK); Euroclasse B-s2, d0 de reacció al foc, segons UNE-EN 13501-1; i coeficient d'absorció d'aigua &lt;= 0,1%.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</si>
  <si>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</si>
  <si>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</si>
  <si>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</si>
  <si>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mt20wwa031</t>
  </si>
  <si>
    <t xml:space="preserve">U</t>
  </si>
  <si>
    <t xml:space="preserve">Cartutx de 310 cm³ d' adhesiu a base de poliuretà,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</si>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</sst>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101.5</v>
      </c>
      <c r="H10" s="12">
        <f ca="1">ROUND(INDIRECT(ADDRESS(ROW()+(0), COLUMN()+(-2), 1))*INDIRECT(ADDRESS(ROW()+(0), COLUMN()+(-1), 1)), 2)</f>
        <v>101.5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1.8</v>
      </c>
      <c r="G11" s="12">
        <v>0.29</v>
      </c>
      <c r="H11" s="12">
        <f ca="1">ROUND(INDIRECT(ADDRESS(ROW()+(0), COLUMN()+(-2), 1))*INDIRECT(ADDRESS(ROW()+(0), COLUMN()+(-1), 1)), 2)</f>
        <v>0.52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18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29.67</v>
      </c>
      <c r="H15" s="12">
        <f ca="1">ROUND(INDIRECT(ADDRESS(ROW()+(0), COLUMN()+(-2), 1))*INDIRECT(ADDRESS(ROW()+(0), COLUMN()+(-1), 1)), 2)</f>
        <v>3.56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24.86</v>
      </c>
      <c r="H16" s="14">
        <f ca="1">ROUND(INDIRECT(ADDRESS(ROW()+(0), COLUMN()+(-2), 1))*INDIRECT(ADDRESS(ROW()+(0), COLUMN()+(-1), 1)), 2)</f>
        <v>1.49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111.57</v>
      </c>
      <c r="H19" s="14">
        <f ca="1">ROUND(INDIRECT(ADDRESS(ROW()+(0), COLUMN()+(-2), 1))*INDIRECT(ADDRESS(ROW()+(0), COLUMN()+(-1), 1))/100, 2)</f>
        <v>2.23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113.8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