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<sst xmlns="http://schemas.openxmlformats.org/spreadsheetml/2006/main" count="32" uniqueCount="32">
  <si>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</si>
  <si>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IAF020</t>
  </si>
  <si>
    <t xml:space="preserve">U</t>
  </si>
  <si>
    <t xml:space="preserve">Punt d'interconnexió.</t>
  </si>
  <si>
    <r>
      <rPr>
        <sz val="8.25"/>
        <color rgb="FF000000"/>
        <rFont val="Arial"/>
        <family val="2"/>
      </rPr>
      <t xml:space="preserve">Punt d'interconnexió de cables de parells trenats, per a xarxa de distribució de 50 parells, format per un registre principal metàl·lic de 450x450x120 mm proveït de 13 connectors tipus RJ-45 i 1 panell amb capacitat per a 24 connectors.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</si>
  <si>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</si>
  <si>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</si>
  <si>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</si>
  <si>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</si>
  <si>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</si>
  <si>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</si>
  <si>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</si>
  <si>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mt40mtm040a</t>
  </si>
  <si>
    <t xml:space="preserve">U</t>
  </si>
  <si>
    <t xml:space="preserve">Armari de xapa d'acer, de 450x450x120 mm, amb placa de muntatge de fusta ignífuga i hidròfuga i porta amb pany.</t>
  </si>
  <si>
    <t xml:space="preserve">mt40dpt140</t>
  </si>
  <si>
    <t xml:space="preserve">U</t>
  </si>
  <si>
    <t xml:space="preserve">Connector tipus RJ-45 amb 8 contactes, categoria 6.</t>
  </si>
  <si>
    <t xml:space="preserve">mt40ipt050b</t>
  </si>
  <si>
    <t xml:space="preserve">U</t>
  </si>
  <si>
    <t xml:space="preserve">Panell de 1 unitat d'altura, de xapa electrozincada, amb capacitat per a 24 connectors tipus RJ-45, inclús accessoris de fixació.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</si>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</sst>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5.31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130.42</v>
      </c>
      <c r="G10" s="12">
        <f ca="1">ROUND(INDIRECT(ADDRESS(ROW()+(0), COLUMN()+(-2), 1))*INDIRECT(ADDRESS(ROW()+(0), COLUMN()+(-1), 1)), 2)</f>
        <v>130.42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13</v>
      </c>
      <c r="F11" s="12">
        <v>1.53</v>
      </c>
      <c r="G11" s="12">
        <f ca="1">ROUND(INDIRECT(ADDRESS(ROW()+(0), COLUMN()+(-2), 1))*INDIRECT(ADDRESS(ROW()+(0), COLUMN()+(-1), 1)), 2)</f>
        <v>19.89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8.58</v>
      </c>
      <c r="G12" s="14">
        <f ca="1">ROUND(INDIRECT(ADDRESS(ROW()+(0), COLUMN()+(-2), 1))*INDIRECT(ADDRESS(ROW()+(0), COLUMN()+(-1), 1)), 2)</f>
        <v>8.58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158.89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3.483</v>
      </c>
      <c r="F15" s="14">
        <v>29.34</v>
      </c>
      <c r="G15" s="14">
        <f ca="1">ROUND(INDIRECT(ADDRESS(ROW()+(0), COLUMN()+(-2), 1))*INDIRECT(ADDRESS(ROW()+(0), COLUMN()+(-1), 1)), 2)</f>
        <v>102.19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102.19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261.08</v>
      </c>
      <c r="G18" s="14">
        <f ca="1">ROUND(INDIRECT(ADDRESS(ROW()+(0), COLUMN()+(-2), 1))*INDIRECT(ADDRESS(ROW()+(0), COLUMN()+(-1), 1))/100, 2)</f>
        <v>5.22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266.3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