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<sst xmlns="http://schemas.openxmlformats.org/spreadsheetml/2006/main" count="41" uniqueCount="41">
  <si>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</si>
  <si>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ICA010</t>
  </si>
  <si>
    <t xml:space="preserve">U</t>
  </si>
  <si>
    <t xml:space="preserve">Termos elèctric.</t>
  </si>
  <si>
    <r>
      <rPr>
        <sz val="8.25"/>
        <color rgb="FF000000"/>
        <rFont val="Arial"/>
        <family val="2"/>
      </rPr>
      <t xml:space="preserve">Termos elèctric per al servei d'A.C.S., mural vertical, resistència blindada, capacitat 75 l, potència 2 kW, de 758 mm d'altura i 450 mm de diàmetre, format per bóta d'acer vitrificat, aïllament d'escuma de poliuretà, ànode de sacrifici de magnesi. Inclús vàlvula de seguretat antiretorn, claus de tall d'esfera, tirantets flexibles, tant a l'entrada d'aigua com a la sortida.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</si>
  <si>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</si>
  <si>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</si>
  <si>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</si>
  <si>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</si>
  <si>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</si>
  <si>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</si>
  <si>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</si>
  <si>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mt38tew021gg</t>
  </si>
  <si>
    <t xml:space="preserve">U</t>
  </si>
  <si>
    <t xml:space="preserve">Termos elèctric per al servei d'A.C.S., mural vertical, resistència blindada, capacitat 75 l, potència 2 kW, de 758 mm d'altura i 450 mm de diàmetre, format per bóta d'acer vitrificat, aïllament d'escuma de poliuretà, ànode de sacrifici de magnesi.</t>
  </si>
  <si>
    <t xml:space="preserve">mt38tew010a</t>
  </si>
  <si>
    <t xml:space="preserve">U</t>
  </si>
  <si>
    <t xml:space="preserve">Tirantet flexible de 20 cm i 1/2" de diàmetre.</t>
  </si>
  <si>
    <t xml:space="preserve">mt37sve010b</t>
  </si>
  <si>
    <t xml:space="preserve">U</t>
  </si>
  <si>
    <t xml:space="preserve">Vàlvula d'esfera de llautó niquelat per roscar de 1/2".</t>
  </si>
  <si>
    <t xml:space="preserve">mt37svs050a</t>
  </si>
  <si>
    <t xml:space="preserve">U</t>
  </si>
  <si>
    <t xml:space="preserve">Vàlvula de seguretat antiretorn, de llautó cromat, amb rosca de 1/2" de diàmetre, tarada a 8 bar de pressió, amb maneta de purga.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</si>
  <si>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</si>
  <si>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</si>
  <si>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</si>
  <si>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</si>
  <si>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</si>
  <si>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</si>
  <si>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</si>
  <si>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</si>
  <si>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</si>
  <si>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</si>
  <si>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</si>
  <si>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</si>
  <si>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</si>
  <si>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</si>
  <si>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</si>
  <si>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225,56€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</si>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</sst>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02" customWidth="1"/>
    <col min="4" max="4" width="6.63" customWidth="1"/>
    <col min="5" max="5" width="74.29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202.73</v>
      </c>
      <c r="H10" s="12">
        <f ca="1">ROUND(INDIRECT(ADDRESS(ROW()+(0), COLUMN()+(-2), 1))*INDIRECT(ADDRESS(ROW()+(0), COLUMN()+(-1), 1)), 2)</f>
        <v>202.73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6.24</v>
      </c>
      <c r="H13" s="12">
        <f ca="1">ROUND(INDIRECT(ADDRESS(ROW()+(0), COLUMN()+(-2), 1))*INDIRECT(ADDRESS(ROW()+(0), COLUMN()+(-1), 1)), 2)</f>
        <v>6.24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1.45</v>
      </c>
      <c r="H14" s="14">
        <f ca="1">ROUND(INDIRECT(ADDRESS(ROW()+(0), COLUMN()+(-2), 1))*INDIRECT(ADDRESS(ROW()+(0), COLUMN()+(-1), 1)), 2)</f>
        <v>1.45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236.32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0.959</v>
      </c>
      <c r="G17" s="12">
        <v>30.63</v>
      </c>
      <c r="H17" s="12">
        <f ca="1">ROUND(INDIRECT(ADDRESS(ROW()+(0), COLUMN()+(-2), 1))*INDIRECT(ADDRESS(ROW()+(0), COLUMN()+(-1), 1)), 2)</f>
        <v>29.37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0.959</v>
      </c>
      <c r="G18" s="14">
        <v>26.36</v>
      </c>
      <c r="H18" s="14">
        <f ca="1">ROUND(INDIRECT(ADDRESS(ROW()+(0), COLUMN()+(-2), 1))*INDIRECT(ADDRESS(ROW()+(0), COLUMN()+(-1), 1)), 2)</f>
        <v>25.28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54.65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290.97</v>
      </c>
      <c r="H21" s="14">
        <f ca="1">ROUND(INDIRECT(ADDRESS(ROW()+(0), COLUMN()+(-2), 1))*INDIRECT(ADDRESS(ROW()+(0), COLUMN()+(-1), 1))/100, 2)</f>
        <v>5.82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296.79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