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<sst xmlns="http://schemas.openxmlformats.org/spreadsheetml/2006/main" count="35" uniqueCount="35">
  <si>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</si>
  <si>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</si>
  <si>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</t>
  </si>
  <si>
    <t xml:space="preserve">Sistema de captació solar tèrmica per a instal·lació individual, sobre coberta inclinada.</t>
  </si>
  <si>
    <r>
      <rPr>
        <sz val="8.25"/>
        <color rgb="FF000000"/>
        <rFont val="Arial"/>
        <family val="2"/>
      </rPr>
      <t xml:space="preserve">Captador solar tèrmic complet, partit, per a instal·lació individual, per a col·locació sobre coberta inclinada,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inclinada; doble te sonda-purgador i purgador automàtic d'aire. Inclús líquid de reblert per a captador solar tèrmic.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</si>
  <si>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</si>
  <si>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</si>
  <si>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</si>
  <si>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</si>
  <si>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</si>
  <si>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</si>
  <si>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</si>
  <si>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mt38csg010fn</t>
  </si>
  <si>
    <t xml:space="preserve">U</t>
  </si>
  <si>
    <t xml:space="preserve">Captador solar tèrmic complet, partit, per a instal·lació individual, per a col·locació sobre coberta inclinada, format per: dos panells de 2320x1930x90 mm en conjunt, superfície útil total 4,04 m², rendiment òptic: 0,819 i coeficient de pèrdues primari 4,227 W/m²K, segons UNE-EN 12975-2; superfície absorbent i conductes de coure; coberta protectora de vidre de 4 mm d'espessor; dipòsit de 300 l, amb un serpentí; grup de bombament individual amb vas d'expansió de 18 l i vas preexpansió; centraleta solar tèrmica programable; kit de muntatge per a dos panells sobre coberta inclinada; doble te sonda-purgador i purgador automàtic d'aire.</t>
  </si>
  <si>
    <t xml:space="preserve">mt38csg011d</t>
  </si>
  <si>
    <t xml:space="preserve">U</t>
  </si>
  <si>
    <t xml:space="preserve">Fixacions per a captador solar tèrmic de dos panells, sobre teula.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</si>
  <si>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</si>
  <si>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</si>
  <si>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</si>
  <si>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</si>
  <si>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</si>
  <si>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</si>
  <si>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</si>
  <si>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</si>
  <si>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</si>
  <si>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</si>
  <si>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</si>
  <si>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</si>
  <si>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</si>
  <si>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</si>
  <si>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</si>
  <si>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2.453,11€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</si>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</sst>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2759.64</v>
      </c>
      <c r="H10" s="12">
        <f ca="1">ROUND(INDIRECT(ADDRESS(ROW()+(0), COLUMN()+(-2), 1))*INDIRECT(ADDRESS(ROW()+(0), COLUMN()+(-1), 1)), 2)</f>
        <v>2759.64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2.72</v>
      </c>
      <c r="G12" s="14">
        <v>4</v>
      </c>
      <c r="H12" s="14">
        <f ca="1">ROUND(INDIRECT(ADDRESS(ROW()+(0), COLUMN()+(-2), 1))*INDIRECT(ADDRESS(ROW()+(0), COLUMN()+(-1), 1)), 2)</f>
        <v>10.88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2869.97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5.395</v>
      </c>
      <c r="G15" s="12">
        <v>29.34</v>
      </c>
      <c r="H15" s="12">
        <f ca="1">ROUND(INDIRECT(ADDRESS(ROW()+(0), COLUMN()+(-2), 1))*INDIRECT(ADDRESS(ROW()+(0), COLUMN()+(-1), 1)), 2)</f>
        <v>158.29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5.395</v>
      </c>
      <c r="G16" s="14">
        <v>25.25</v>
      </c>
      <c r="H16" s="14">
        <f ca="1">ROUND(INDIRECT(ADDRESS(ROW()+(0), COLUMN()+(-2), 1))*INDIRECT(ADDRESS(ROW()+(0), COLUMN()+(-1), 1)), 2)</f>
        <v>136.22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3164.48</v>
      </c>
      <c r="H19" s="14">
        <f ca="1">ROUND(INDIRECT(ADDRESS(ROW()+(0), COLUMN()+(-2), 1))*INDIRECT(ADDRESS(ROW()+(0), COLUMN()+(-1), 1))/100, 2)</f>
        <v>63.29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3227.77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