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<sst xmlns="http://schemas.openxmlformats.org/spreadsheetml/2006/main" count="32" uniqueCount="32">
  <si>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</si>
  <si>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ICE023</t>
  </si>
  <si>
    <t xml:space="preserve">m</t>
  </si>
  <si>
    <t xml:space="preserve">Canonada de distribució d'aigua per a sistema de calefacció i refrigeració per sostre radiant.</t>
  </si>
  <si>
    <r>
      <rPr>
        <sz val="8.25"/>
        <color rgb="FF000000"/>
        <rFont val="Arial"/>
        <family val="2"/>
      </rPr>
      <t xml:space="preserve">Canonada principal per a sistema de calefacció i refrigeració per sostre radiant, formada per tub de polietilè reticulat (PE-Xa) amb barrera d'oxigen i capa de protecció de polietilè (PE) modificat, de 20 mm de diàmetre exterior i 2 mm de gruix, segons UNE-EN ISO 15875-2. Inclús material auxiliar para muntatge i subjecció a l'obra.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</si>
  <si>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</si>
  <si>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</si>
  <si>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</si>
  <si>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</si>
  <si>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</si>
  <si>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</si>
  <si>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</si>
  <si>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mt37tpu012g</t>
  </si>
  <si>
    <t xml:space="preserve">m</t>
  </si>
  <si>
    <t xml:space="preserve">Tub de polietilè reticulat (PE-Xa) amb barrera d'oxigen i capa de protecció de polietilè (PE) modificat, de 20 mm de diàmetre exterior i 2 mm de gruix, segons UNE-EN ISO 15875-2.</t>
  </si>
  <si>
    <t xml:space="preserve">mt37tpu413b</t>
  </si>
  <si>
    <t xml:space="preserve">U</t>
  </si>
  <si>
    <t xml:space="preserve">Material auxiliar per a muntatge i subjecció a l'obra de les canonades de polietilè reticulat (PE-Xa) amb barrera d'oxigen (EVOH), de 20 mm de diàmetre exterior.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</si>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</sst>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5.61" customWidth="1"/>
    <col min="5" max="5" width="78.03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2.96</v>
      </c>
      <c r="H10" s="12">
        <f ca="1">ROUND(INDIRECT(ADDRESS(ROW()+(0), COLUMN()+(-2), 1))*INDIRECT(ADDRESS(ROW()+(0), COLUMN()+(-1), 1)), 2)</f>
        <v>2.96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0.17</v>
      </c>
      <c r="H11" s="14">
        <f ca="1">ROUND(INDIRECT(ADDRESS(ROW()+(0), COLUMN()+(-2), 1))*INDIRECT(ADDRESS(ROW()+(0), COLUMN()+(-1), 1)), 2)</f>
        <v>0.17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29.34</v>
      </c>
      <c r="H14" s="12">
        <f ca="1">ROUND(INDIRECT(ADDRESS(ROW()+(0), COLUMN()+(-2), 1))*INDIRECT(ADDRESS(ROW()+(0), COLUMN()+(-1), 1)), 2)</f>
        <v>3.52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25.25</v>
      </c>
      <c r="H15" s="14">
        <f ca="1">ROUND(INDIRECT(ADDRESS(ROW()+(0), COLUMN()+(-2), 1))*INDIRECT(ADDRESS(ROW()+(0), COLUMN()+(-1), 1)), 2)</f>
        <v>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9.68</v>
      </c>
      <c r="H18" s="14">
        <f ca="1">ROUND(INDIRECT(ADDRESS(ROW()+(0), COLUMN()+(-2), 1))*INDIRECT(ADDRESS(ROW()+(0), COLUMN()+(-1), 1))/100, 2)</f>
        <v>0.19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