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<sst xmlns="http://schemas.openxmlformats.org/spreadsheetml/2006/main" count="35" uniqueCount="35">
  <si>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</si>
  <si>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ICE135</t>
  </si>
  <si>
    <t xml:space="preserve">m²</t>
  </si>
  <si>
    <t xml:space="preserve">Sistema de calefacció i refrigeració per terra radiant de baixa altura, en sec.</t>
  </si>
  <si>
    <r>
      <rPr>
        <sz val="8.25"/>
        <color rgb="FF000000"/>
        <rFont val="Arial"/>
        <family val="2"/>
      </rPr>
      <t xml:space="preserve">Sistema de calefacció per terra radiant de baixa altura, compost per, banda d'escuma de polietilè (PE), de 60x8 mm, panell aïllant modelat, de poliestirè expandit (EPS), de 1200x750 mm i 15 mm d'espessor, amb difusors d'alumini i tub de polietilè reticulat (PE-Xa) amb barrera d'oxigen, de 12 mm de diàmetre exterior i 1,7 mm de gruix.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</si>
  <si>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</si>
  <si>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</si>
  <si>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</si>
  <si>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</si>
  <si>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</si>
  <si>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</si>
  <si>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</si>
  <si>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mt17epu026a</t>
  </si>
  <si>
    <t xml:space="preserve">m</t>
  </si>
  <si>
    <t xml:space="preserve">Banda d'escuma de polietilè (PE), de 60x8 mm.</t>
  </si>
  <si>
    <t xml:space="preserve">mt17epu014a</t>
  </si>
  <si>
    <t xml:space="preserve">U</t>
  </si>
  <si>
    <t xml:space="preserve">Panell aïllant modelat, de poliestirè expandit (EPS), de 1200x750 mm i 15 mm d'espessor, amb difusors d'alumini, pas del tub múltiple de 12,5 cm.</t>
  </si>
  <si>
    <t xml:space="preserve">mt37tpu014aa</t>
  </si>
  <si>
    <t xml:space="preserve">m</t>
  </si>
  <si>
    <t xml:space="preserve">Tub de polietilè reticulat (PE-Xa) amb barrera d'oxigen, de 12 mm de diàmetre exterior i 1,7 mm de gruix, segons UNE-EN ISO 15875-2.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</si>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</sst>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0.68" customWidth="1"/>
    <col min="4" max="4" width="5.95" customWidth="1"/>
    <col min="5" max="5" width="75.99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</v>
      </c>
      <c r="G10" s="12">
        <v>2.2</v>
      </c>
      <c r="H10" s="12">
        <f ca="1">ROUND(INDIRECT(ADDRESS(ROW()+(0), COLUMN()+(-2), 1))*INDIRECT(ADDRESS(ROW()+(0), COLUMN()+(-1), 1)), 2)</f>
        <v>1.32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1.111</v>
      </c>
      <c r="G11" s="12">
        <v>69.71</v>
      </c>
      <c r="H11" s="12">
        <f ca="1">ROUND(INDIRECT(ADDRESS(ROW()+(0), COLUMN()+(-2), 1))*INDIRECT(ADDRESS(ROW()+(0), COLUMN()+(-1), 1)), 2)</f>
        <v>77.45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8</v>
      </c>
      <c r="G12" s="14">
        <v>1.95</v>
      </c>
      <c r="H12" s="14">
        <f ca="1">ROUND(INDIRECT(ADDRESS(ROW()+(0), COLUMN()+(-2), 1))*INDIRECT(ADDRESS(ROW()+(0), COLUMN()+(-1), 1)), 2)</f>
        <v>15.6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94.37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0.803</v>
      </c>
      <c r="G15" s="12">
        <v>29.34</v>
      </c>
      <c r="H15" s="12">
        <f ca="1">ROUND(INDIRECT(ADDRESS(ROW()+(0), COLUMN()+(-2), 1))*INDIRECT(ADDRESS(ROW()+(0), COLUMN()+(-1), 1)), 2)</f>
        <v>23.56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0.803</v>
      </c>
      <c r="G16" s="14">
        <v>25.25</v>
      </c>
      <c r="H16" s="14">
        <f ca="1">ROUND(INDIRECT(ADDRESS(ROW()+(0), COLUMN()+(-2), 1))*INDIRECT(ADDRESS(ROW()+(0), COLUMN()+(-1), 1)), 2)</f>
        <v>20.28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43.84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138.21</v>
      </c>
      <c r="H19" s="14">
        <f ca="1">ROUND(INDIRECT(ADDRESS(ROW()+(0), COLUMN()+(-2), 1))*INDIRECT(ADDRESS(ROW()+(0), COLUMN()+(-1), 1))/100, 2)</f>
        <v>2.76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140.97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