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<sst xmlns="http://schemas.openxmlformats.org/spreadsheetml/2006/main" count="32" uniqueCount="32">
  <si>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</si>
  <si>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ICH060</t>
  </si>
  <si>
    <t xml:space="preserve">U</t>
  </si>
  <si>
    <t xml:space="preserve">Casset inserible a llenya.</t>
  </si>
  <si>
    <r>
      <rPr>
        <sz val="8.25"/>
        <color rgb="FF000000"/>
        <rFont val="Arial"/>
        <family val="2"/>
      </rPr>
      <t xml:space="preserve">Casset inserible a llenya, potència tèrmica nominal 7 kW, rendiment 71,5%, volum de calefacció, calculat amb un requisit de 40 W/m³, 170 m³, d'acer color antracita, amb ventilació per convecció natural.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</si>
  <si>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</si>
  <si>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</si>
  <si>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</si>
  <si>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</si>
  <si>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</si>
  <si>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</si>
  <si>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</si>
  <si>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mt38arc070d</t>
  </si>
  <si>
    <t xml:space="preserve">U</t>
  </si>
  <si>
    <t xml:space="preserve">Casset inserible a llenya, potència tèrmica nominal 7 kW, rendiment 71,5%, volum de calefacció, calculat amb un requisit de 40 W/m³, 170 m³, d'acer color antracita, amb ventilació per convecció natural, compost de frontal, porta i llar de ferro colat, cristall ceràmic esmerilat resistent als 800°C, calaix de cendres, aire primari regulable manualment, aire secundari fix, sacseja-graella d'accionament exterior, tiratge de fums controlat automàticament en obrir la porta i difusor de flux d'aire direccionable, segons UNE-EN 13229.</t>
  </si>
  <si>
    <t xml:space="preserve">mt38arc600d</t>
  </si>
  <si>
    <t xml:space="preserve">U</t>
  </si>
  <si>
    <t xml:space="preserve">Posada en marxa i formació en el maneig de casset inserible a llenya.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</si>
  <si>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</si>
  <si>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</si>
  <si>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</si>
  <si>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</si>
  <si>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</si>
  <si>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</si>
  <si>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</si>
  <si>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</si>
  <si>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</si>
  <si>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</si>
  <si>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</si>
  <si>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</si>
  <si>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241,54€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</si>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</sst>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29" customWidth="1"/>
    <col min="4" max="4" width="74.29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1267.5</v>
      </c>
      <c r="G10" s="12">
        <f ca="1">ROUND(INDIRECT(ADDRESS(ROW()+(0), COLUMN()+(-2), 1))*INDIRECT(ADDRESS(ROW()+(0), COLUMN()+(-1), 1)), 2)</f>
        <v>1267.5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60</v>
      </c>
      <c r="G11" s="14">
        <f ca="1">ROUND(INDIRECT(ADDRESS(ROW()+(0), COLUMN()+(-2), 1))*INDIRECT(ADDRESS(ROW()+(0), COLUMN()+(-1), 1)), 2)</f>
        <v>60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1327.5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1.199</v>
      </c>
      <c r="F14" s="12">
        <v>29.34</v>
      </c>
      <c r="G14" s="12">
        <f ca="1">ROUND(INDIRECT(ADDRESS(ROW()+(0), COLUMN()+(-2), 1))*INDIRECT(ADDRESS(ROW()+(0), COLUMN()+(-1), 1)), 2)</f>
        <v>35.18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1.199</v>
      </c>
      <c r="F15" s="14">
        <v>25.25</v>
      </c>
      <c r="G15" s="14">
        <f ca="1">ROUND(INDIRECT(ADDRESS(ROW()+(0), COLUMN()+(-2), 1))*INDIRECT(ADDRESS(ROW()+(0), COLUMN()+(-1), 1)), 2)</f>
        <v>30.27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65.45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1392.95</v>
      </c>
      <c r="G18" s="14">
        <f ca="1">ROUND(INDIRECT(ADDRESS(ROW()+(0), COLUMN()+(-2), 1))*INDIRECT(ADDRESS(ROW()+(0), COLUMN()+(-1), 1))/100, 2)</f>
        <v>27.86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1420.81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