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<sst xmlns="http://schemas.openxmlformats.org/spreadsheetml/2006/main" count="38" uniqueCount="38">
  <si>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</si>
  <si>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ICN110</t>
  </si>
  <si>
    <t xml:space="preserve">U</t>
  </si>
  <si>
    <t xml:space="preserve">Unitat interior d'aire condicionat, de casset.</t>
  </si>
  <si>
    <r>
      <rPr>
        <sz val="8.25"/>
        <color rgb="FF000000"/>
        <rFont val="Arial"/>
        <family val="2"/>
      </rPr>
      <t xml:space="preserve">Unitat interior d'aire condicionat, de casset, de 600x600 mm, sistema aire-aire multi-split, per a gas R-32, bomba de calor, alimentació monofàsica (230V/50Hz), potència frigorífica nominal 2,5 kW (temperatura de bulb sec 27°C, temperatura de bulb humit 19°C), potència calorífica nominal 3,4 kW (temperatura de bulb sec 20°C), de 248x570x570 mm amb panell decoratiu de 10x620x620 mm, nivell sonor (velocitat baixa) 27 dBA, amb filtre, bomba de drenatge i control per cable.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</si>
  <si>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</si>
  <si>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</si>
  <si>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</si>
  <si>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</si>
  <si>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</si>
  <si>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</si>
  <si>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</si>
  <si>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mt42mhi110a</t>
  </si>
  <si>
    <t xml:space="preserve">U</t>
  </si>
  <si>
    <t xml:space="preserve">Unitat interior d'aire condicionat, de casset, de 600x600 mm, sistema aire-aire multi-split, per a gas R-32, bomba de calor, alimentació monofàsica (230V/50Hz), potència frigorífica nominal 2,5 kW (temperatura de bulb sec 27°C, temperatura de bulb humit 19°C), potència calorífica nominal 3,4 kW (temperatura de bulb sec 20°C), de 248x570x570 mm amb panell decoratiu de 10x620x620 mm, nivell sonor (velocitat baixa) 27 dBA, amb filtre, bomba de drenatge i control per cable.</t>
  </si>
  <si>
    <t xml:space="preserve">mt42mhi900</t>
  </si>
  <si>
    <t xml:space="preserve">m</t>
  </si>
  <si>
    <t xml:space="preserve">Cable bus apantallat de 2 fils, de 0,5 mm² de secció per fil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</si>
  <si>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</si>
  <si>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</si>
  <si>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</si>
  <si>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</si>
  <si>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</si>
  <si>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</si>
  <si>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</si>
  <si>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</si>
  <si>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</si>
  <si>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</si>
  <si>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</si>
  <si>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</si>
  <si>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</si>
  <si>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</si>
  <si>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</si>
  <si>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</si>
  <si>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</si>
  <si>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</si>
  <si>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299,61€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</si>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</sst>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955.5</v>
      </c>
      <c r="H10" s="12">
        <f ca="1">ROUND(INDIRECT(ADDRESS(ROW()+(0), COLUMN()+(-2), 1))*INDIRECT(ADDRESS(ROW()+(0), COLUMN()+(-1), 1)), 2)</f>
        <v>955.5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</v>
      </c>
      <c r="G11" s="12">
        <v>0.8</v>
      </c>
      <c r="H11" s="12">
        <f ca="1">ROUND(INDIRECT(ADDRESS(ROW()+(0), COLUMN()+(-2), 1))*INDIRECT(ADDRESS(ROW()+(0), COLUMN()+(-1), 1)), 2)</f>
        <v>2.4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1.23</v>
      </c>
      <c r="H12" s="12">
        <f ca="1">ROUND(INDIRECT(ADDRESS(ROW()+(0), COLUMN()+(-2), 1))*INDIRECT(ADDRESS(ROW()+(0), COLUMN()+(-1), 1)), 2)</f>
        <v>3.69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22</v>
      </c>
      <c r="H13" s="14">
        <f ca="1">ROUND(INDIRECT(ADDRESS(ROW()+(0), COLUMN()+(-2), 1))*INDIRECT(ADDRESS(ROW()+(0), COLUMN()+(-1), 1)), 2)</f>
        <v>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983.59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1.199</v>
      </c>
      <c r="G16" s="12">
        <v>29.34</v>
      </c>
      <c r="H16" s="12">
        <f ca="1">ROUND(INDIRECT(ADDRESS(ROW()+(0), COLUMN()+(-2), 1))*INDIRECT(ADDRESS(ROW()+(0), COLUMN()+(-1), 1)), 2)</f>
        <v>35.18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1.199</v>
      </c>
      <c r="G17" s="14">
        <v>25.25</v>
      </c>
      <c r="H17" s="14">
        <f ca="1">ROUND(INDIRECT(ADDRESS(ROW()+(0), COLUMN()+(-2), 1))*INDIRECT(ADDRESS(ROW()+(0), COLUMN()+(-1), 1)), 2)</f>
        <v>30.27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65.45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1049.04</v>
      </c>
      <c r="H20" s="14">
        <f ca="1">ROUND(INDIRECT(ADDRESS(ROW()+(0), COLUMN()+(-2), 1))*INDIRECT(ADDRESS(ROW()+(0), COLUMN()+(-1), 1))/100, 2)</f>
        <v>20.98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1070.02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