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<sst xmlns="http://schemas.openxmlformats.org/spreadsheetml/2006/main" count="42" uniqueCount="42">
  <si>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</si>
  <si>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ICO100</t>
  </si>
  <si>
    <t xml:space="preserve">m</t>
  </si>
  <si>
    <t xml:space="preserve">Xemeneia individual de paret simple d'acer inoxidable.</t>
  </si>
  <si>
    <r>
      <rPr>
        <sz val="8.25"/>
        <color rgb="FF000000"/>
        <rFont val="Arial"/>
        <family val="2"/>
      </rPr>
      <t xml:space="preserve">Xemeneia modular metàl·lica, formada per tub de paret simple d'acer inoxidable AISI 304, de 80 mm de diàmetre interior, temperatura màxima de 600°C, pressió de treball de fins 40 Pa, per evacuació dels productes de la combustió, de l'equip de calefacció.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</si>
  <si>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</si>
  <si>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</si>
  <si>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</si>
  <si>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</si>
  <si>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</si>
  <si>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</si>
  <si>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</si>
  <si>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mt20din051a</t>
  </si>
  <si>
    <t xml:space="preserve">U</t>
  </si>
  <si>
    <t xml:space="preserve">Material auxiliar per a muntatge i subjecció a l'obra d'els tubs de paret simple d'acer inoxidable AISI 304, de 80 mm de diàmetre interior.</t>
  </si>
  <si>
    <t xml:space="preserve">mt20din050aq</t>
  </si>
  <si>
    <t xml:space="preserve">m</t>
  </si>
  <si>
    <t xml:space="preserve">Tub de paret simple d'acer inoxidable AISI 304, de 80 mm de diàmetre interior, temperatura màxima de 600°C, pressió de treball de fins 40 Pa, segons UNE-EN 1856-1, amb el preu incrementat el 80%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</si>
  <si>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</si>
  <si>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</si>
  <si>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</si>
  <si>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</si>
  <si>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</si>
  <si>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</si>
  <si>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</si>
  <si>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</si>
  <si>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</si>
  <si>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</si>
  <si>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</si>
  <si>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</si>
  <si>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</si>
  <si>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</si>
  <si>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</si>
  <si>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</si>
  <si>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</si>
  <si>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</si>
  <si>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1856-1:2009</t>
  </si>
  <si>
    <t xml:space="preserve">2+/4</t>
  </si>
  <si>
    <t xml:space="preserve">Chimeneas. Requisitos para chimeneas metálicas. Parte 1: Chimeneas modulares.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</si>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</sst>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1.88</v>
      </c>
      <c r="I10" s="12">
        <f ca="1">ROUND(INDIRECT(ADDRESS(ROW()+(0), COLUMN()+(-3), 1))*INDIRECT(ADDRESS(ROW()+(0), COLUMN()+(-1), 1)), 2)</f>
        <v>1.88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56.47</v>
      </c>
      <c r="I11" s="14">
        <f ca="1">ROUND(INDIRECT(ADDRESS(ROW()+(0), COLUMN()+(-3), 1))*INDIRECT(ADDRESS(ROW()+(0), COLUMN()+(-1), 1)), 2)</f>
        <v>56.47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58.35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0.324</v>
      </c>
      <c r="G14" s="11"/>
      <c r="H14" s="12">
        <v>29.34</v>
      </c>
      <c r="I14" s="12">
        <f ca="1">ROUND(INDIRECT(ADDRESS(ROW()+(0), COLUMN()+(-3), 1))*INDIRECT(ADDRESS(ROW()+(0), COLUMN()+(-1), 1)), 2)</f>
        <v>9.51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0.324</v>
      </c>
      <c r="G15" s="13"/>
      <c r="H15" s="14">
        <v>25.25</v>
      </c>
      <c r="I15" s="14">
        <f ca="1">ROUND(INDIRECT(ADDRESS(ROW()+(0), COLUMN()+(-3), 1))*INDIRECT(ADDRESS(ROW()+(0), COLUMN()+(-1), 1)), 2)</f>
        <v>8.18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17.69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76.04</v>
      </c>
      <c r="I18" s="14">
        <f ca="1">ROUND(INDIRECT(ADDRESS(ROW()+(0), COLUMN()+(-3), 1))*INDIRECT(ADDRESS(ROW()+(0), COLUMN()+(-1), 1))/100, 2)</f>
        <v>1.52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77.56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