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<sst xmlns="http://schemas.openxmlformats.org/spreadsheetml/2006/main" count="42" uniqueCount="42">
  <si>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</si>
  <si>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ICO112</t>
  </si>
  <si>
    <t xml:space="preserve">m</t>
  </si>
  <si>
    <t xml:space="preserve">Xemeneia individual de doble paret d'acer inoxidable, amb aïllament, amb resistència al foc.</t>
  </si>
  <si>
    <r>
      <rPr>
        <sz val="8.25"/>
        <color rgb="FF000000"/>
        <rFont val="Arial"/>
        <family val="2"/>
      </rPr>
      <t xml:space="preserve">Xemeneia modular metàl·lica, amb una resistència al foc de 120 minuts, formada per tub de doble paret amb aïllament i junt d'estanquitat exterior, de 80 mm de diàmetre interior, compost per paret interior d'acer inoxidable AISI 316L i paret exterior d'acer inoxidable AISI 304, amb aïllament de llana de roca entre parets, de 100 mm d'espessor, amb junt d'estanquitat exterior de silicona, resistència al foc EI 120 (ho/ve i&lt;=&gt;o) segons UNE-EN 13501-3, temperatura màxima de 600°C, pressió de treball de fins 5000 Pa, per evacuació dels productes de la combustió.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</si>
  <si>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</si>
  <si>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</si>
  <si>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</si>
  <si>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</si>
  <si>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</si>
  <si>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</si>
  <si>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</si>
  <si>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mt20din281a</t>
  </si>
  <si>
    <t xml:space="preserve">U</t>
  </si>
  <si>
    <t xml:space="preserve">Material auxiliar per a muntatge i subjecció a l'obra d'els tubs de doble paret amb aïllament i junt d'estanquitat exterior, de 80 mm de diàmetre interior.</t>
  </si>
  <si>
    <t xml:space="preserve">mt20din280an</t>
  </si>
  <si>
    <t xml:space="preserve">m</t>
  </si>
  <si>
    <t xml:space="preserve">Tub de doble paret amb aïllament i junt d'estanquitat exterior, de 80 mm de diàmetre interior, compost per paret interior d'acer inoxidable AISI 316L i paret exterior d'acer inoxidable AISI 304, amb aïllament de llana de roca entre parets, de 100 mm d'espessor, amb junt d'estanquitat exterior de silicona, resistència al foc EI 120 (ho/ve i&lt;=&gt;o) segons UNE-EN 13501-3, temperatura màxima de 600°C, pressió de treball de fins 5000 Pa, segons UNE-EN 1856-1, amb el preu incrementat el 65%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</si>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</sst>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15.63</v>
      </c>
      <c r="H10" s="12">
        <f ca="1">ROUND(INDIRECT(ADDRESS(ROW()+(0), COLUMN()+(-3), 1))*INDIRECT(ADDRESS(ROW()+(0), COLUMN()+(-1), 1)), 2)</f>
        <v>15.63</v>
      </c>
      <c r="I10" s="12"/>
    </row>
    <row r="11" spans="1:9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429.96</v>
      </c>
      <c r="H11" s="14">
        <f ca="1">ROUND(INDIRECT(ADDRESS(ROW()+(0), COLUMN()+(-3), 1))*INDIRECT(ADDRESS(ROW()+(0), COLUMN()+(-1), 1)), 2)</f>
        <v>429.96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445.59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0.372</v>
      </c>
      <c r="F14" s="11"/>
      <c r="G14" s="12">
        <v>29.34</v>
      </c>
      <c r="H14" s="12">
        <f ca="1">ROUND(INDIRECT(ADDRESS(ROW()+(0), COLUMN()+(-3), 1))*INDIRECT(ADDRESS(ROW()+(0), COLUMN()+(-1), 1)), 2)</f>
        <v>10.91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0.372</v>
      </c>
      <c r="F15" s="13"/>
      <c r="G15" s="14">
        <v>25.25</v>
      </c>
      <c r="H15" s="14">
        <f ca="1">ROUND(INDIRECT(ADDRESS(ROW()+(0), COLUMN()+(-3), 1))*INDIRECT(ADDRESS(ROW()+(0), COLUMN()+(-1), 1)), 2)</f>
        <v>9.39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20.3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465.89</v>
      </c>
      <c r="H18" s="14">
        <f ca="1">ROUND(INDIRECT(ADDRESS(ROW()+(0), COLUMN()+(-3), 1))*INDIRECT(ADDRESS(ROW()+(0), COLUMN()+(-1), 1))/100, 2)</f>
        <v>9.32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475.21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