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<sst xmlns="http://schemas.openxmlformats.org/spreadsheetml/2006/main" count="42" uniqueCount="42">
  <si>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</si>
  <si>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ICO120</t>
  </si>
  <si>
    <t xml:space="preserve">m</t>
  </si>
  <si>
    <t xml:space="preserve">Xemeneia individual concèntrica de doble paret d'acer inoxidable.</t>
  </si>
  <si>
    <r>
      <rPr>
        <sz val="8.25"/>
        <color rgb="FF000000"/>
        <rFont val="Arial"/>
        <family val="2"/>
      </rPr>
      <t xml:space="preserve">Xemeneia modular concèntrica, metàl·lica, formada per tub de doble paret amb junt d'estanquitat, de 80/125 mm de diàmetre, compost per paret interior d'acer inoxidable AISI 316L i paret exterior d'acer inoxidable AISI 304, amb junt d'estanquitat de silicona, temperatura màxima de 200°C, pressió de treball de fins 200 Pa, per evacuació dels productes de la combustió i admissió d'aire comburent, de l'equip de calefacció amb càmera de combustió estanca, a gas o a gasoil.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</si>
  <si>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</si>
  <si>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</si>
  <si>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</si>
  <si>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</si>
  <si>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</si>
  <si>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</si>
  <si>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</si>
  <si>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mt20din081a</t>
  </si>
  <si>
    <t xml:space="preserve">U</t>
  </si>
  <si>
    <t xml:space="preserve">Material auxiliar per a muntatge i subjecció a l'obra d'els tubs de doble paret amb junt d'estanquitat, de 80/125 mm de diàmetre.</t>
  </si>
  <si>
    <t xml:space="preserve">mt20din080an</t>
  </si>
  <si>
    <t xml:space="preserve">m</t>
  </si>
  <si>
    <t xml:space="preserve">Tub de doble paret amb junt d'estanquitat, de 80/125 mm de diàmetre, compost per paret interior d'acer inoxidable AISI 316L i paret exterior d'acer inoxidable AISI 304, amb junt d'estanquitat de silicona, temperatura màxima de 200°C, pressió de treball de fins 200 Pa, segons UNE-EN 1856-1, amb el preu incrementat el 65%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</si>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</sst>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7.35</v>
      </c>
      <c r="H10" s="12">
        <f ca="1">ROUND(INDIRECT(ADDRESS(ROW()+(0), COLUMN()+(-3), 1))*INDIRECT(ADDRESS(ROW()+(0), COLUMN()+(-1), 1)), 2)</f>
        <v>7.35</v>
      </c>
      <c r="I10" s="12"/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202.08</v>
      </c>
      <c r="H11" s="14">
        <f ca="1">ROUND(INDIRECT(ADDRESS(ROW()+(0), COLUMN()+(-3), 1))*INDIRECT(ADDRESS(ROW()+(0), COLUMN()+(-1), 1)), 2)</f>
        <v>202.08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209.43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0.372</v>
      </c>
      <c r="F14" s="11"/>
      <c r="G14" s="12">
        <v>29.34</v>
      </c>
      <c r="H14" s="12">
        <f ca="1">ROUND(INDIRECT(ADDRESS(ROW()+(0), COLUMN()+(-3), 1))*INDIRECT(ADDRESS(ROW()+(0), COLUMN()+(-1), 1)), 2)</f>
        <v>10.91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0.372</v>
      </c>
      <c r="F15" s="13"/>
      <c r="G15" s="14">
        <v>25.25</v>
      </c>
      <c r="H15" s="14">
        <f ca="1">ROUND(INDIRECT(ADDRESS(ROW()+(0), COLUMN()+(-3), 1))*INDIRECT(ADDRESS(ROW()+(0), COLUMN()+(-1), 1)), 2)</f>
        <v>9.39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20.3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229.73</v>
      </c>
      <c r="H18" s="14">
        <f ca="1">ROUND(INDIRECT(ADDRESS(ROW()+(0), COLUMN()+(-3), 1))*INDIRECT(ADDRESS(ROW()+(0), COLUMN()+(-1), 1))/100, 2)</f>
        <v>4.59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234.32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